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CD5E5E5C-5910-41B5-A6E3-78991A5AF2AE}" xr6:coauthVersionLast="46" xr6:coauthVersionMax="46" xr10:uidLastSave="{00000000-0000-0000-0000-000000000000}"/>
  <bookViews>
    <workbookView xWindow="-120" yWindow="-120" windowWidth="29040" windowHeight="15840" tabRatio="726" activeTab="2" xr2:uid="{00000000-000D-0000-FFFF-FFFF00000000}"/>
  </bookViews>
  <sheets>
    <sheet name="短信汇总 (2)" sheetId="77" r:id="rId1"/>
    <sheet name="短信汇总" sheetId="76" r:id="rId2"/>
    <sheet name="汇总" sheetId="2" r:id="rId3"/>
    <sheet name="#1" sheetId="1" r:id="rId4"/>
    <sheet name="#2" sheetId="3" r:id="rId5"/>
    <sheet name="#3" sheetId="22" r:id="rId6"/>
    <sheet name="#4" sheetId="4" r:id="rId7"/>
    <sheet name="#6" sheetId="5" r:id="rId8"/>
    <sheet name="#7" sheetId="6" r:id="rId9"/>
    <sheet name="#9" sheetId="25" r:id="rId10"/>
    <sheet name="#10" sheetId="8" r:id="rId11"/>
    <sheet name="#12" sheetId="9" r:id="rId12"/>
    <sheet name="#14" sheetId="11" r:id="rId13"/>
    <sheet name="#16" sheetId="12" r:id="rId14"/>
    <sheet name="#18" sheetId="13" r:id="rId15"/>
    <sheet name="#19" sheetId="23" r:id="rId16"/>
    <sheet name="#21" sheetId="14" r:id="rId17"/>
    <sheet name="#25" sheetId="15" r:id="rId18"/>
    <sheet name="#29" sheetId="16" r:id="rId19"/>
    <sheet name="#30" sheetId="17" r:id="rId20"/>
    <sheet name="#31" sheetId="18" r:id="rId21"/>
    <sheet name="#32" sheetId="19" r:id="rId22"/>
    <sheet name="#33" sheetId="20" r:id="rId23"/>
    <sheet name="#34" sheetId="21" r:id="rId24"/>
    <sheet name="#35" sheetId="26" r:id="rId25"/>
    <sheet name="#36" sheetId="27" r:id="rId26"/>
    <sheet name="#37" sheetId="28" r:id="rId27"/>
    <sheet name="#38" sheetId="29" r:id="rId28"/>
    <sheet name="#39" sheetId="30" r:id="rId29"/>
    <sheet name="#40" sheetId="31" r:id="rId30"/>
    <sheet name="#41" sheetId="32" r:id="rId31"/>
    <sheet name="#42" sheetId="33" r:id="rId32"/>
    <sheet name="#43" sheetId="34" r:id="rId33"/>
    <sheet name="#44" sheetId="35" r:id="rId34"/>
    <sheet name="#45" sheetId="36" r:id="rId35"/>
    <sheet name="#46" sheetId="37" r:id="rId36"/>
    <sheet name="#47" sheetId="38" r:id="rId37"/>
    <sheet name="#48" sheetId="39" r:id="rId38"/>
    <sheet name="#49" sheetId="40" r:id="rId39"/>
    <sheet name="#50" sheetId="41" r:id="rId40"/>
    <sheet name="#51" sheetId="45" r:id="rId41"/>
    <sheet name="#52" sheetId="42" r:id="rId42"/>
    <sheet name="#53" sheetId="46" r:id="rId43"/>
    <sheet name="#54" sheetId="43" r:id="rId44"/>
    <sheet name="#55" sheetId="44" r:id="rId45"/>
    <sheet name="#56" sheetId="47" r:id="rId46"/>
    <sheet name="#57" sheetId="48" r:id="rId47"/>
    <sheet name="#58" sheetId="49" r:id="rId48"/>
    <sheet name="#59" sheetId="50" r:id="rId49"/>
    <sheet name="#60" sheetId="51" r:id="rId50"/>
    <sheet name="#61" sheetId="53" r:id="rId51"/>
    <sheet name="#62" sheetId="55" r:id="rId52"/>
    <sheet name="#63" sheetId="56" r:id="rId53"/>
    <sheet name="#64" sheetId="57" r:id="rId54"/>
    <sheet name="#65" sheetId="58" r:id="rId55"/>
    <sheet name="#66" sheetId="59" r:id="rId56"/>
    <sheet name="#67" sheetId="60" r:id="rId57"/>
    <sheet name="#68" sheetId="61" r:id="rId58"/>
    <sheet name="#69" sheetId="62" r:id="rId59"/>
    <sheet name="#70" sheetId="63" r:id="rId60"/>
    <sheet name="#71" sheetId="64" r:id="rId61"/>
    <sheet name="#72" sheetId="65" r:id="rId62"/>
    <sheet name="#73" sheetId="66" r:id="rId63"/>
    <sheet name="#74" sheetId="67" r:id="rId64"/>
    <sheet name="#75" sheetId="68" r:id="rId65"/>
    <sheet name="#76" sheetId="69" r:id="rId66"/>
    <sheet name="#77" sheetId="70" r:id="rId67"/>
    <sheet name="#78" sheetId="71" r:id="rId68"/>
    <sheet name="#79" sheetId="72" r:id="rId69"/>
    <sheet name="#80" sheetId="73" r:id="rId70"/>
    <sheet name="#81" sheetId="75" r:id="rId71"/>
    <sheet name="#82" sheetId="78" r:id="rId72"/>
    <sheet name="#83" sheetId="79" r:id="rId73"/>
    <sheet name="#84" sheetId="80" r:id="rId74"/>
    <sheet name="#85" sheetId="81" r:id="rId75"/>
    <sheet name="#86" sheetId="82" r:id="rId76"/>
    <sheet name="#87" sheetId="83" r:id="rId77"/>
    <sheet name="#88" sheetId="84" r:id="rId78"/>
    <sheet name="#89" sheetId="85" r:id="rId79"/>
    <sheet name="#90" sheetId="86" r:id="rId80"/>
    <sheet name="#91" sheetId="87" r:id="rId81"/>
    <sheet name="#92" sheetId="88" r:id="rId82"/>
    <sheet name="#93" sheetId="89" r:id="rId83"/>
    <sheet name="#94" sheetId="90" r:id="rId84"/>
  </sheets>
  <definedNames>
    <definedName name="_xlnm._FilterDatabase" localSheetId="2" hidden="1">汇总!$A$1:$H$70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90" l="1"/>
  <c r="H31" i="90"/>
  <c r="I31" i="90" s="1"/>
  <c r="J56" i="71"/>
  <c r="A3" i="76"/>
  <c r="A4" i="76"/>
  <c r="A5" i="76"/>
  <c r="A6" i="76"/>
  <c r="A7" i="76"/>
  <c r="A8" i="76"/>
  <c r="A9" i="76"/>
  <c r="A10" i="76"/>
  <c r="A11" i="76"/>
  <c r="A3" i="77"/>
  <c r="A4" i="77"/>
  <c r="A5" i="77"/>
  <c r="A7" i="77"/>
  <c r="A8" i="77"/>
  <c r="A9" i="77"/>
  <c r="J18" i="53"/>
  <c r="J17" i="53"/>
  <c r="J22" i="1"/>
  <c r="J21" i="1"/>
  <c r="I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1" authorId="0" shapeId="0" xr:uid="{1D5BA28F-21A2-4E76-925E-CFE3ADD87969}">
      <text>
        <r>
          <rPr>
            <b/>
            <sz val="11"/>
            <color indexed="81"/>
            <rFont val="微软雅黑"/>
            <family val="2"/>
            <charset val="134"/>
          </rPr>
          <t>作者:</t>
        </r>
        <r>
          <rPr>
            <sz val="11"/>
            <color indexed="81"/>
            <rFont val="微软雅黑"/>
            <family val="2"/>
            <charset val="134"/>
          </rPr>
          <t xml:space="preserve">
所有回收问询相关的收件人是下游客服的，按先查下游客服，找不到再取上游客服的值来取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0700-000001000000}">
      <text>
        <r>
          <rPr>
            <sz val="9"/>
            <color indexed="81"/>
            <rFont val="微软雅黑"/>
            <family val="2"/>
            <charset val="134"/>
          </rPr>
          <t>这里“物料明细”表的值，取自客户退货的“实际退货明细”页签。</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1800-000001000000}">
      <text>
        <r>
          <rPr>
            <sz val="9"/>
            <color indexed="81"/>
            <rFont val="微软雅黑"/>
            <family val="2"/>
            <charset val="134"/>
          </rPr>
          <t>这里“物料明细”表的值，实际入库的物料列表。</t>
        </r>
      </text>
    </comment>
  </commentList>
</comments>
</file>

<file path=xl/sharedStrings.xml><?xml version="1.0" encoding="utf-8"?>
<sst xmlns="http://schemas.openxmlformats.org/spreadsheetml/2006/main" count="1796" uniqueCount="864">
  <si>
    <t>主送</t>
  </si>
  <si>
    <t>抄送</t>
  </si>
  <si>
    <t>邮件主题</t>
  </si>
  <si>
    <t>邮件内容</t>
  </si>
  <si>
    <t>触发条件</t>
    <phoneticPr fontId="2" type="noConversion"/>
  </si>
  <si>
    <t>销售订单，完成出库。</t>
    <phoneticPr fontId="2" type="noConversion"/>
  </si>
  <si>
    <t>行号</t>
  </si>
  <si>
    <t>物料</t>
  </si>
  <si>
    <t>订单数量</t>
  </si>
  <si>
    <t>未清数量</t>
  </si>
  <si>
    <t>I0006-*********</t>
  </si>
  <si>
    <r>
      <t>销售订单中客户的</t>
    </r>
    <r>
      <rPr>
        <sz val="9"/>
        <color rgb="FFFF0000"/>
        <rFont val="微软雅黑"/>
        <family val="2"/>
        <charset val="134"/>
      </rPr>
      <t>销售负责人</t>
    </r>
    <phoneticPr fontId="2" type="noConversion"/>
  </si>
  <si>
    <t xml:space="preserve">
谢谢！
Portfolio Cloud™
Etoonpack</t>
    <phoneticPr fontId="2" type="noConversion"/>
  </si>
  <si>
    <t>#</t>
    <phoneticPr fontId="10" type="noConversion"/>
  </si>
  <si>
    <t>收件人/抄送</t>
    <phoneticPr fontId="10" type="noConversion"/>
  </si>
  <si>
    <t>销售订单，完成出库</t>
    <phoneticPr fontId="10" type="noConversion"/>
  </si>
  <si>
    <t>销售订单 (客户自运)，生成运单后，客服取消运单</t>
    <phoneticPr fontId="10" type="noConversion"/>
  </si>
  <si>
    <t>销售订单 (快递运输)，生成运单后，仓库主管取消运单</t>
    <phoneticPr fontId="10" type="noConversion"/>
  </si>
  <si>
    <t>客服、调度</t>
    <phoneticPr fontId="10" type="noConversion"/>
  </si>
  <si>
    <t>客服</t>
    <phoneticPr fontId="10" type="noConversion"/>
  </si>
  <si>
    <t>下游客服</t>
    <phoneticPr fontId="10" type="noConversion"/>
  </si>
  <si>
    <t>销售订单 (物流运输)，调度下达供应计划后，客服取消订单</t>
    <phoneticPr fontId="10" type="noConversion"/>
  </si>
  <si>
    <t>调度主管</t>
    <phoneticPr fontId="2" type="noConversion"/>
  </si>
  <si>
    <t>仓库主管</t>
    <phoneticPr fontId="2" type="noConversion"/>
  </si>
  <si>
    <t>已交货数量</t>
    <phoneticPr fontId="2" type="noConversion"/>
  </si>
  <si>
    <t>计划装车数量</t>
    <phoneticPr fontId="2" type="noConversion"/>
  </si>
  <si>
    <t>实际装车数量</t>
    <phoneticPr fontId="2" type="noConversion"/>
  </si>
  <si>
    <t>备注</t>
    <phoneticPr fontId="2" type="noConversion"/>
  </si>
  <si>
    <t>***</t>
    <phoneticPr fontId="2" type="noConversion"/>
  </si>
  <si>
    <r>
      <t>销售订单 (物流运输)，调度</t>
    </r>
    <r>
      <rPr>
        <sz val="9"/>
        <color rgb="FFFF0000"/>
        <rFont val="微软雅黑"/>
        <family val="2"/>
        <charset val="134"/>
      </rPr>
      <t>下达供应计划后，客服取消订单</t>
    </r>
    <phoneticPr fontId="2" type="noConversion"/>
  </si>
  <si>
    <t>物流运单已取消！客户[客户代码-名称]，供应计划[编号]/运单[编号]</t>
    <phoneticPr fontId="2" type="noConversion"/>
  </si>
  <si>
    <t xml:space="preserve">
运单取消后，需要调度负责人重新下达供应计划，或由客服负责人取消销售订单！
谢谢！
Portfolio Cloud™
Etoonpack</t>
    <phoneticPr fontId="2"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</si>
  <si>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客户自运</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2" type="noConversion"/>
  </si>
  <si>
    <r>
      <t>销售订单 (物流运输)，生成运单后，</t>
    </r>
    <r>
      <rPr>
        <sz val="9"/>
        <color rgb="FFFF0000"/>
        <rFont val="微软雅黑"/>
        <family val="2"/>
        <charset val="134"/>
      </rPr>
      <t>物流</t>
    </r>
    <r>
      <rPr>
        <sz val="9"/>
        <color theme="1"/>
        <rFont val="微软雅黑"/>
        <family val="2"/>
        <charset val="134"/>
      </rPr>
      <t>取消运单。</t>
    </r>
    <phoneticPr fontId="2" type="noConversion"/>
  </si>
  <si>
    <r>
      <t>销售订单 (客户自运)，生成运单后，</t>
    </r>
    <r>
      <rPr>
        <sz val="9"/>
        <color rgb="FFFF0000"/>
        <rFont val="微软雅黑"/>
        <family val="2"/>
        <charset val="134"/>
      </rPr>
      <t>客服</t>
    </r>
    <r>
      <rPr>
        <sz val="9"/>
        <color theme="1"/>
        <rFont val="微软雅黑"/>
        <family val="2"/>
        <charset val="134"/>
      </rPr>
      <t>取消运单。</t>
    </r>
    <phoneticPr fontId="2" type="noConversion"/>
  </si>
  <si>
    <t>原始单据类型</t>
    <phoneticPr fontId="2" type="noConversion"/>
  </si>
  <si>
    <t>销售订单</t>
    <phoneticPr fontId="2" type="noConversion"/>
  </si>
  <si>
    <t>原始单据编号</t>
    <phoneticPr fontId="2" type="noConversion"/>
  </si>
  <si>
    <r>
      <t>销售订单 (快递运输)，生成运单后，</t>
    </r>
    <r>
      <rPr>
        <sz val="9"/>
        <color rgb="FFFF0000"/>
        <rFont val="微软雅黑"/>
        <family val="2"/>
        <charset val="134"/>
      </rPr>
      <t>仓库主管</t>
    </r>
    <r>
      <rPr>
        <sz val="9"/>
        <color theme="1"/>
        <rFont val="微软雅黑"/>
        <family val="2"/>
        <charset val="134"/>
      </rPr>
      <t>取消运单。</t>
    </r>
    <phoneticPr fontId="2"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</si>
  <si>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2" type="noConversion"/>
  </si>
  <si>
    <t>退货通知数量</t>
    <phoneticPr fontId="2" type="noConversion"/>
  </si>
  <si>
    <t>客户退货 (物流运输)，调度下达回收计划后，客服取消客户退货通知</t>
    <phoneticPr fontId="10" type="noConversion"/>
  </si>
  <si>
    <t>调度</t>
    <phoneticPr fontId="10" type="noConversion"/>
  </si>
  <si>
    <t>客户退货 (物流运输)，调度下达回收计划后，客服取消客户退货通知</t>
    <phoneticPr fontId="2" type="noConversion"/>
  </si>
  <si>
    <t>客户退货通知已取消！客户[客户代码-名称]，客户退货通知[编号]/回收计划[编号]</t>
    <phoneticPr fontId="2" type="noConversion"/>
  </si>
  <si>
    <t>销售订单已取消！客户[客户代码-名称]，销售订单[编号]/供应计划[编号]</t>
    <phoneticPr fontId="2" type="noConversion"/>
  </si>
  <si>
    <r>
      <t>[调度主管姓名] ，您好！
客户退货通知</t>
    </r>
    <r>
      <rPr>
        <u/>
        <sz val="9"/>
        <color rgb="FF0070C0"/>
        <rFont val="微软雅黑"/>
        <family val="2"/>
        <charset val="134"/>
      </rPr>
      <t>192</t>
    </r>
    <r>
      <rPr>
        <sz val="9"/>
        <color theme="1"/>
        <rFont val="微软雅黑"/>
        <family val="2"/>
        <charset val="134"/>
      </rPr>
      <t>已取消，后续单据回收计划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 type="noConversion"/>
  </si>
  <si>
    <t>回收问询，物流填写司机信息。</t>
    <phoneticPr fontId="2" type="noConversion"/>
  </si>
  <si>
    <t>下游客服</t>
    <phoneticPr fontId="2" type="noConversion"/>
  </si>
  <si>
    <t>物料(组)</t>
    <phoneticPr fontId="2" type="noConversion"/>
  </si>
  <si>
    <t>回收问询，调度下达回收计划后，下游客服取消回收问询</t>
    <phoneticPr fontId="10" type="noConversion"/>
  </si>
  <si>
    <t>回收计划数量</t>
    <phoneticPr fontId="2" type="noConversion"/>
  </si>
  <si>
    <t>下游客服、调度</t>
    <phoneticPr fontId="10" type="noConversion"/>
  </si>
  <si>
    <r>
      <t>回收问询，生成运单后，</t>
    </r>
    <r>
      <rPr>
        <sz val="9"/>
        <color rgb="FFFF0000"/>
        <rFont val="微软雅黑"/>
        <family val="2"/>
        <charset val="134"/>
      </rPr>
      <t>物流</t>
    </r>
    <r>
      <rPr>
        <sz val="9"/>
        <color theme="1"/>
        <rFont val="微软雅黑"/>
        <family val="2"/>
        <charset val="134"/>
      </rPr>
      <t>取消运单。</t>
    </r>
    <phoneticPr fontId="2" type="noConversion"/>
  </si>
  <si>
    <t>物流运单已取消！客户[客户代码-名称]，回收计划[编号]/运单[编号]</t>
    <phoneticPr fontId="2" type="noConversion"/>
  </si>
  <si>
    <t>回收问询</t>
    <phoneticPr fontId="2" type="noConversion"/>
  </si>
  <si>
    <t xml:space="preserve">
运单取消后，需要调度负责人重新下达回收计划，或由客服取消回收问询！
谢谢！
Portfolio Cloud™
Etoonpack</t>
    <phoneticPr fontId="2" type="noConversion"/>
  </si>
  <si>
    <t>调拨申请 (物流运输)，调度取消调拨申请</t>
    <phoneticPr fontId="10" type="noConversion"/>
  </si>
  <si>
    <t>调拨申请 (物流运输)，调度取消调拨申请。</t>
    <phoneticPr fontId="2" type="noConversion"/>
  </si>
  <si>
    <r>
      <t>[姓名] ，您好！
调拨申请</t>
    </r>
    <r>
      <rPr>
        <u/>
        <sz val="9"/>
        <color rgb="FF0070C0"/>
        <rFont val="微软雅黑"/>
        <family val="2"/>
        <charset val="134"/>
      </rPr>
      <t>75</t>
    </r>
    <r>
      <rPr>
        <sz val="9"/>
        <color theme="1"/>
        <rFont val="微软雅黑"/>
        <family val="2"/>
        <charset val="134"/>
      </rPr>
      <t>/供应计划</t>
    </r>
    <r>
      <rPr>
        <u/>
        <sz val="9"/>
        <color rgb="FF0070C0"/>
        <rFont val="微软雅黑"/>
        <family val="2"/>
        <charset val="134"/>
      </rPr>
      <t>90</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 xml:space="preserve">：CK002-平湖仓库
</t>
    </r>
    <r>
      <rPr>
        <b/>
        <u/>
        <sz val="9"/>
        <color theme="1"/>
        <rFont val="微软雅黑"/>
        <family val="2"/>
        <charset val="134"/>
      </rPr>
      <t>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2" type="noConversion"/>
  </si>
  <si>
    <r>
      <t>[调度主管] ，您好！
回收计划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：100900-天津娃哈哈食品有限公司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回收优先级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2" type="noConversion"/>
  </si>
  <si>
    <t>调拨申请数量</t>
    <phoneticPr fontId="2"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</si>
  <si>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2" type="noConversion"/>
  </si>
  <si>
    <r>
      <t>[姓名] ，您好！
销售订单</t>
    </r>
    <r>
      <rPr>
        <u/>
        <sz val="9"/>
        <color rgb="FF0070C0"/>
        <rFont val="微软雅黑"/>
        <family val="2"/>
        <charset val="134"/>
      </rPr>
      <t>192</t>
    </r>
    <r>
      <rPr>
        <sz val="9"/>
        <color theme="1"/>
        <rFont val="微软雅黑"/>
        <family val="2"/>
        <charset val="134"/>
      </rPr>
      <t>已取消，后续单据供应计划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 type="noConversion"/>
  </si>
  <si>
    <t>调拨申请</t>
    <phoneticPr fontId="2" type="noConversion"/>
  </si>
  <si>
    <t>物流运单已取消！发货地点[地点代码-名称]，供应计划[编号]/运单[编号]</t>
    <phoneticPr fontId="2"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</si>
  <si>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2" type="noConversion"/>
  </si>
  <si>
    <t>销售负责人</t>
    <phoneticPr fontId="2" type="noConversion"/>
  </si>
  <si>
    <t>新建客户 (上游、其他)成功</t>
    <phoneticPr fontId="2" type="noConversion"/>
  </si>
  <si>
    <t>销售负责人</t>
    <phoneticPr fontId="2" type="noConversion"/>
  </si>
  <si>
    <t>新建客户 (下游)成功</t>
    <phoneticPr fontId="2" type="noConversion"/>
  </si>
  <si>
    <t>职责列表中全部员工(销售负责人除外)</t>
    <phoneticPr fontId="2" type="noConversion"/>
  </si>
  <si>
    <t>新增客户：[客户代码]-[客户名称]</t>
    <phoneticPr fontId="2" type="noConversion"/>
  </si>
  <si>
    <t>相关方角色</t>
    <phoneticPr fontId="2" type="noConversion"/>
  </si>
  <si>
    <t>员工</t>
    <phoneticPr fontId="2" type="noConversion"/>
  </si>
  <si>
    <t>E0087-邓玉青</t>
    <phoneticPr fontId="2" type="noConversion"/>
  </si>
  <si>
    <t>项目团队成员</t>
    <phoneticPr fontId="2" type="noConversion"/>
  </si>
  <si>
    <t>E0081-张三</t>
    <phoneticPr fontId="2" type="noConversion"/>
  </si>
  <si>
    <r>
      <t>[姓名] ，您好！
客户</t>
    </r>
    <r>
      <rPr>
        <u/>
        <sz val="9"/>
        <color rgb="FF0070C0"/>
        <rFont val="微软雅黑"/>
        <family val="2"/>
        <charset val="134"/>
      </rPr>
      <t>100928-中粮(中国)有限公司</t>
    </r>
    <r>
      <rPr>
        <sz val="9"/>
        <color theme="1"/>
        <rFont val="微软雅黑"/>
        <family val="2"/>
        <charset val="134"/>
      </rPr>
      <t xml:space="preserve">，创建成功！
</t>
    </r>
    <r>
      <rPr>
        <sz val="9"/>
        <color theme="1"/>
        <rFont val="微软雅黑"/>
        <family val="2"/>
        <charset val="134"/>
      </rPr>
      <t xml:space="preserve">
</t>
    </r>
    <r>
      <rPr>
        <b/>
        <u/>
        <sz val="9"/>
        <color theme="1"/>
        <rFont val="微软雅黑"/>
        <family val="2"/>
        <charset val="134"/>
      </rPr>
      <t>客户类型</t>
    </r>
    <r>
      <rPr>
        <sz val="9"/>
        <color theme="1"/>
        <rFont val="微软雅黑"/>
        <family val="2"/>
        <charset val="134"/>
      </rPr>
      <t xml:space="preserve">：上游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细分行业</t>
    </r>
    <r>
      <rPr>
        <sz val="9"/>
        <color theme="1"/>
        <rFont val="微软雅黑"/>
        <family val="2"/>
        <charset val="134"/>
      </rPr>
      <t xml:space="preserve">：9981-造纸化学品
</t>
    </r>
    <r>
      <rPr>
        <b/>
        <u/>
        <sz val="9"/>
        <color theme="1"/>
        <rFont val="微软雅黑"/>
        <family val="2"/>
        <charset val="134"/>
      </rPr>
      <t xml:space="preserve">
职责列表</t>
    </r>
    <r>
      <rPr>
        <sz val="9"/>
        <color theme="1"/>
        <rFont val="微软雅黑"/>
        <family val="2"/>
        <charset val="134"/>
      </rPr>
      <t>：</t>
    </r>
    <phoneticPr fontId="2" type="noConversion"/>
  </si>
  <si>
    <t>客服负责人</t>
    <phoneticPr fontId="2" type="noConversion"/>
  </si>
  <si>
    <t>职责列表中全部员工(客服负责人除外)</t>
    <phoneticPr fontId="2" type="noConversion"/>
  </si>
  <si>
    <r>
      <t>[姓名] ，您好！
客户</t>
    </r>
    <r>
      <rPr>
        <u/>
        <sz val="9"/>
        <color rgb="FF0070C0"/>
        <rFont val="微软雅黑"/>
        <family val="2"/>
        <charset val="134"/>
      </rPr>
      <t>100928-中粮(中国)有限公司</t>
    </r>
    <r>
      <rPr>
        <sz val="9"/>
        <color theme="1"/>
        <rFont val="微软雅黑"/>
        <family val="2"/>
        <charset val="134"/>
      </rPr>
      <t xml:space="preserve">，创建成功！
</t>
    </r>
    <r>
      <rPr>
        <b/>
        <u/>
        <sz val="9"/>
        <color theme="1"/>
        <rFont val="微软雅黑"/>
        <family val="2"/>
        <charset val="134"/>
      </rPr>
      <t>客户类型</t>
    </r>
    <r>
      <rPr>
        <sz val="9"/>
        <color theme="1"/>
        <rFont val="微软雅黑"/>
        <family val="2"/>
        <charset val="134"/>
      </rPr>
      <t xml:space="preserve">：下游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 xml:space="preserve">
职责列表</t>
    </r>
    <r>
      <rPr>
        <sz val="9"/>
        <color theme="1"/>
        <rFont val="微软雅黑"/>
        <family val="2"/>
        <charset val="134"/>
      </rPr>
      <t>：</t>
    </r>
    <phoneticPr fontId="2" type="noConversion"/>
  </si>
  <si>
    <t>下游客服负责人</t>
    <phoneticPr fontId="2" type="noConversion"/>
  </si>
  <si>
    <t>合作伙伴信息变更 (职责)</t>
    <phoneticPr fontId="2" type="noConversion"/>
  </si>
  <si>
    <t>职责列表全体员工</t>
    <phoneticPr fontId="2" type="noConversion"/>
  </si>
  <si>
    <t>合作伙伴信息变更 (职责)</t>
    <phoneticPr fontId="2" type="noConversion"/>
  </si>
  <si>
    <t>职责列表中全部员工</t>
    <phoneticPr fontId="2" type="noConversion"/>
  </si>
  <si>
    <t>合作伙伴职责变更：[合作伙伴代码]-[合作伙伴名称]</t>
    <phoneticPr fontId="2" type="noConversion"/>
  </si>
  <si>
    <t>职责列表 - 变更前 (After)：</t>
    <phoneticPr fontId="2"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</si>
  <si>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职责列表</t>
    </r>
    <r>
      <rPr>
        <sz val="9"/>
        <color theme="1"/>
        <rFont val="微软雅黑"/>
        <family val="2"/>
        <charset val="134"/>
      </rPr>
      <t xml:space="preserve">变更！
</t>
    </r>
    <r>
      <rPr>
        <b/>
        <u/>
        <sz val="9"/>
        <color theme="1"/>
        <rFont val="微软雅黑"/>
        <family val="2"/>
        <charset val="134"/>
      </rPr>
      <t xml:space="preserve">
职责列表 - 变更前 (Before)</t>
    </r>
    <r>
      <rPr>
        <sz val="9"/>
        <color theme="1"/>
        <rFont val="微软雅黑"/>
        <family val="2"/>
        <charset val="134"/>
      </rPr>
      <t>：</t>
    </r>
    <phoneticPr fontId="2" type="noConversion"/>
  </si>
  <si>
    <t>合作伙伴信息变更 (合作伙伴名称、或社会统一信用代码、或银行名称、或银行账号)</t>
    <phoneticPr fontId="2" type="noConversion"/>
  </si>
  <si>
    <t>合作伙伴关键信息变更：[合作伙伴代码]-[合作伙伴名称]</t>
    <phoneticPr fontId="2"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</si>
  <si>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关键信息</t>
    </r>
    <r>
      <rPr>
        <sz val="9"/>
        <color theme="1"/>
        <rFont val="微软雅黑"/>
        <family val="2"/>
        <charset val="134"/>
      </rPr>
      <t xml:space="preserve">变更！
</t>
    </r>
    <r>
      <rPr>
        <b/>
        <u/>
        <sz val="9"/>
        <color theme="1"/>
        <rFont val="微软雅黑"/>
        <family val="2"/>
        <charset val="134"/>
      </rPr>
      <t xml:space="preserve">
变更明细</t>
    </r>
    <r>
      <rPr>
        <sz val="9"/>
        <color theme="1"/>
        <rFont val="微软雅黑"/>
        <family val="2"/>
        <charset val="134"/>
      </rPr>
      <t>：</t>
    </r>
    <phoneticPr fontId="2" type="noConversion"/>
  </si>
  <si>
    <t>字段名称</t>
    <phoneticPr fontId="2" type="noConversion"/>
  </si>
  <si>
    <t>变更前 (Before)</t>
    <phoneticPr fontId="2" type="noConversion"/>
  </si>
  <si>
    <t>变更后 (After)</t>
    <phoneticPr fontId="2" type="noConversion"/>
  </si>
  <si>
    <t>合作伙伴名称</t>
    <phoneticPr fontId="2" type="noConversion"/>
  </si>
  <si>
    <t>AAAAAAA</t>
    <phoneticPr fontId="2" type="noConversion"/>
  </si>
  <si>
    <t>AAAAAAA(BB)</t>
    <phoneticPr fontId="2" type="noConversion"/>
  </si>
  <si>
    <t>社会统一信用代码</t>
    <phoneticPr fontId="2" type="noConversion"/>
  </si>
  <si>
    <t>A999999</t>
    <phoneticPr fontId="2" type="noConversion"/>
  </si>
  <si>
    <t>A11111111</t>
    <phoneticPr fontId="2" type="noConversion"/>
  </si>
  <si>
    <t>银行名称</t>
    <phoneticPr fontId="2" type="noConversion"/>
  </si>
  <si>
    <t>A</t>
    <phoneticPr fontId="2" type="noConversion"/>
  </si>
  <si>
    <t>B</t>
    <phoneticPr fontId="2" type="noConversion"/>
  </si>
  <si>
    <t>银行账号</t>
    <phoneticPr fontId="2" type="noConversion"/>
  </si>
  <si>
    <t>新建供应商成功</t>
    <phoneticPr fontId="2" type="noConversion"/>
  </si>
  <si>
    <t>采购负责人</t>
    <phoneticPr fontId="2" type="noConversion"/>
  </si>
  <si>
    <t>新建供应商 (有采购负责人)成功</t>
    <phoneticPr fontId="2" type="noConversion"/>
  </si>
  <si>
    <t>职责列表中全部员工(采购负责人除外)</t>
    <phoneticPr fontId="2" type="noConversion"/>
  </si>
  <si>
    <t>新增供应商：[供应商代码]-[供应商名称]</t>
    <phoneticPr fontId="2" type="noConversion"/>
  </si>
  <si>
    <r>
      <t>[姓名] ，您好！
供应商</t>
    </r>
    <r>
      <rPr>
        <u/>
        <sz val="9"/>
        <color rgb="FF0070C0"/>
        <rFont val="微软雅黑"/>
        <family val="2"/>
        <charset val="134"/>
      </rPr>
      <t>100928-中粮(中国)有限公司</t>
    </r>
    <r>
      <rPr>
        <sz val="9"/>
        <color theme="1"/>
        <rFont val="微软雅黑"/>
        <family val="2"/>
        <charset val="134"/>
      </rPr>
      <t xml:space="preserve">，创建成功！
</t>
    </r>
    <r>
      <rPr>
        <b/>
        <u/>
        <sz val="9"/>
        <color theme="1"/>
        <rFont val="微软雅黑"/>
        <family val="2"/>
        <charset val="134"/>
      </rPr>
      <t>供应商类型</t>
    </r>
    <r>
      <rPr>
        <sz val="9"/>
        <color theme="1"/>
        <rFont val="微软雅黑"/>
        <family val="2"/>
        <charset val="134"/>
      </rPr>
      <t xml:space="preserve">：物流
</t>
    </r>
    <r>
      <rPr>
        <b/>
        <u/>
        <sz val="9"/>
        <color theme="1"/>
        <rFont val="微软雅黑"/>
        <family val="2"/>
        <charset val="134"/>
      </rPr>
      <t>职责列表</t>
    </r>
    <r>
      <rPr>
        <sz val="9"/>
        <color theme="1"/>
        <rFont val="微软雅黑"/>
        <family val="2"/>
        <charset val="134"/>
      </rPr>
      <t>：</t>
    </r>
    <phoneticPr fontId="2" type="noConversion"/>
  </si>
  <si>
    <t>调拨申请 (快递运输)，生成运单，仓库主管取消运单</t>
    <phoneticPr fontId="10" type="noConversion"/>
  </si>
  <si>
    <t>调拨申请 (快递运输)，生成运单，仓库主管取消运单。</t>
    <phoneticPr fontId="2" type="noConversion"/>
  </si>
  <si>
    <t>调拨申请 (物流运输)，生成运单，物流取消运单。</t>
    <phoneticPr fontId="2" type="noConversion"/>
  </si>
  <si>
    <t>销售订单 (物流运输)，物流主管通知供应商后，物流供应商取消发运通知</t>
  </si>
  <si>
    <t>字段名称</t>
    <phoneticPr fontId="2" type="noConversion"/>
  </si>
  <si>
    <t>变更前</t>
    <phoneticPr fontId="2" type="noConversion"/>
  </si>
  <si>
    <t>变更后</t>
    <phoneticPr fontId="2" type="noConversion"/>
  </si>
  <si>
    <t>计划装车日期</t>
    <phoneticPr fontId="2" type="noConversion"/>
  </si>
  <si>
    <t>提货司机姓名</t>
    <phoneticPr fontId="2" type="noConversion"/>
  </si>
  <si>
    <t>提货车牌编号</t>
    <phoneticPr fontId="2" type="noConversion"/>
  </si>
  <si>
    <t>司机身份证号</t>
    <phoneticPr fontId="2" type="noConversion"/>
  </si>
  <si>
    <t>司机手机号码</t>
    <phoneticPr fontId="2"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</si>
  <si>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，回收物流信息已变更，请注意！
</t>
    </r>
    <r>
      <rPr>
        <b/>
        <u/>
        <sz val="9"/>
        <color theme="1"/>
        <rFont val="微软雅黑"/>
        <family val="2"/>
        <charset val="134"/>
      </rPr>
      <t>要求提货日期</t>
    </r>
    <r>
      <rPr>
        <sz val="9"/>
        <color theme="1"/>
        <rFont val="微软雅黑"/>
        <family val="2"/>
        <charset val="134"/>
      </rPr>
      <t xml:space="preserve">：2018-05-12
</t>
    </r>
    <r>
      <rPr>
        <sz val="9"/>
        <color theme="1"/>
        <rFont val="微软雅黑"/>
        <family val="2"/>
        <charset val="134"/>
      </rPr>
      <t xml:space="preserve">
</t>
    </r>
    <r>
      <rPr>
        <b/>
        <u/>
        <sz val="9"/>
        <color theme="1"/>
        <rFont val="微软雅黑"/>
        <family val="2"/>
        <charset val="134"/>
      </rPr>
      <t>变更明细</t>
    </r>
    <r>
      <rPr>
        <sz val="9"/>
        <color theme="1"/>
        <rFont val="微软雅黑"/>
        <family val="2"/>
        <charset val="134"/>
      </rPr>
      <t>：</t>
    </r>
    <phoneticPr fontId="2" type="noConversion"/>
  </si>
  <si>
    <t>职责列表全体员工及其他</t>
    <phoneticPr fontId="2" type="noConversion"/>
  </si>
  <si>
    <t>下游客服</t>
    <phoneticPr fontId="2" type="noConversion"/>
  </si>
  <si>
    <t>触发页面</t>
  </si>
  <si>
    <t>PDA 完成发货</t>
  </si>
  <si>
    <t>销售订单</t>
  </si>
  <si>
    <t>发运通知-物流商</t>
  </si>
  <si>
    <t>运单-客服</t>
  </si>
  <si>
    <t>运单</t>
  </si>
  <si>
    <t>客户退货通知</t>
  </si>
  <si>
    <t>回收问询</t>
  </si>
  <si>
    <t>调拨申请</t>
  </si>
  <si>
    <t>客户</t>
  </si>
  <si>
    <t>供应商</t>
  </si>
  <si>
    <t>运单-物流商、运单</t>
  </si>
  <si>
    <t>物流主管</t>
  </si>
  <si>
    <t>销售订单 (物流运输)，物流通知供应商后，供应商取消发运通知 (用供应商账号)</t>
    <phoneticPr fontId="2" type="noConversion"/>
  </si>
  <si>
    <t>物流主管</t>
    <phoneticPr fontId="2" type="noConversion"/>
  </si>
  <si>
    <t>物流承运商取消发运通知！客户[客户代码-名称]，供应计划[编号]/发运通知[编号]</t>
    <phoneticPr fontId="2"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</si>
  <si>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</si>
  <si>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原始单据类型</t>
    <phoneticPr fontId="2" type="noConversion"/>
  </si>
  <si>
    <t>原始单据编号</t>
    <phoneticPr fontId="2" type="noConversion"/>
  </si>
  <si>
    <t>计划数量</t>
    <phoneticPr fontId="2" type="noConversion"/>
  </si>
  <si>
    <t>销售订单</t>
    <phoneticPr fontId="2" type="noConversion"/>
  </si>
  <si>
    <t xml:space="preserve">
发运通知取消后，需要物流负责人联系供应商确认原因，并重新下达供应计划/通知！
谢谢！
Portfolio Cloud™
Etoonpack</t>
    <phoneticPr fontId="2" type="noConversion"/>
  </si>
  <si>
    <t>调拨申请 (物流运输)，物流通知供应商后，供应商取消发运通知 (用供应商账号)</t>
    <phoneticPr fontId="2"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</si>
  <si>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t>
    </r>
    <r>
      <rPr>
        <b/>
        <u/>
        <sz val="9"/>
        <color theme="1"/>
        <rFont val="微软雅黑"/>
        <family val="2"/>
        <charset val="134"/>
      </rPr>
      <t xml:space="preserve">
收货地点</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</si>
  <si>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调拨申请</t>
    <phoneticPr fontId="2" type="noConversion"/>
  </si>
  <si>
    <t>物流运单已取消！发货地点[地点代码-名称]，供应计划[编号]/运单[编号]</t>
  </si>
  <si>
    <t>调拨申请已取消！发货地点[地点代码-名称]，供应计划[编号]</t>
  </si>
  <si>
    <t xml:space="preserve">
谢谢！
Portfolio Cloud™
Etoonpack</t>
    <phoneticPr fontId="2" type="noConversion"/>
  </si>
  <si>
    <t>提货车型组</t>
  </si>
  <si>
    <t>销售订单 (物流运输)，生成运单后，物流供应商/物流主管取消运单</t>
    <phoneticPr fontId="2" type="noConversion"/>
  </si>
  <si>
    <t>回收问询，物流供应商/物流主管填写司机信息</t>
    <phoneticPr fontId="2" type="noConversion"/>
  </si>
  <si>
    <t>回收问询，生成运单后，物流供应商/物流主管取消运单</t>
    <phoneticPr fontId="2" type="noConversion"/>
  </si>
  <si>
    <t>调拨申请 (物流运输)，物流主管通知供应商后，物流供应商取消发运通知</t>
    <phoneticPr fontId="2" type="noConversion"/>
  </si>
  <si>
    <t>调拨申请 (物流运输)，生成运单，物流供应商/物流主管取消运单</t>
    <phoneticPr fontId="2" type="noConversion"/>
  </si>
  <si>
    <t>调度</t>
    <phoneticPr fontId="2" type="noConversion"/>
  </si>
  <si>
    <t>触发条件</t>
    <phoneticPr fontId="2" type="noConversion"/>
  </si>
  <si>
    <t>客户退货已入库！客户[客户代码-名称]，客户退货通知[编号]</t>
    <phoneticPr fontId="2" type="noConversion"/>
  </si>
  <si>
    <t>收货数量</t>
    <phoneticPr fontId="2" type="noConversion"/>
  </si>
  <si>
    <r>
      <t>[上游客服负责人姓名] ，您好！
客户</t>
    </r>
    <r>
      <rPr>
        <u/>
        <sz val="9"/>
        <color rgb="FF0070C0"/>
        <rFont val="微软雅黑"/>
        <family val="2"/>
        <charset val="134"/>
      </rPr>
      <t>100928-中粮(中国)有限公司</t>
    </r>
    <r>
      <rPr>
        <sz val="9"/>
        <color theme="1"/>
        <rFont val="微软雅黑"/>
        <family val="2"/>
        <charset val="134"/>
      </rPr>
      <t>，客户退货通知</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2" type="noConversion"/>
  </si>
  <si>
    <t>PDA 完成收货</t>
    <phoneticPr fontId="2" type="noConversion"/>
  </si>
  <si>
    <t>客户退货 (物流运输/快递运输)，回收入库</t>
    <phoneticPr fontId="2" type="noConversion"/>
  </si>
  <si>
    <t>客户退货 (物流运输/快递运输)，已回收入库</t>
    <phoneticPr fontId="2" type="noConversion"/>
  </si>
  <si>
    <t>合作伙伴信息变更 (合作伙伴名称、或社会统一信用代码、或银行信息添加行)</t>
    <phoneticPr fontId="2" type="noConversion"/>
  </si>
  <si>
    <t>销售报价：客户已确认</t>
    <phoneticPr fontId="2" type="noConversion"/>
  </si>
  <si>
    <t>销售报价：有效期变更</t>
    <phoneticPr fontId="2" type="noConversion"/>
  </si>
  <si>
    <t>触发条件</t>
    <phoneticPr fontId="2" type="noConversion"/>
  </si>
  <si>
    <t>销售报价，客户已确认</t>
    <phoneticPr fontId="2" type="noConversion"/>
  </si>
  <si>
    <t>廖玲（liaoling@etoonpack.com）</t>
    <phoneticPr fontId="2" type="noConversion"/>
  </si>
  <si>
    <t>销售报价[编号]，客户已确认！</t>
    <phoneticPr fontId="2"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</si>
  <si>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t>
    </r>
    <r>
      <rPr>
        <sz val="9"/>
        <color theme="1"/>
        <rFont val="微软雅黑"/>
        <family val="2"/>
        <charset val="134"/>
      </rPr>
      <t>，客户已确认！
请尽快更新SAP Businees ByDesign系统的《客户价格清单》。</t>
    </r>
    <phoneticPr fontId="2" type="noConversion"/>
  </si>
  <si>
    <t xml:space="preserve">
谢谢！
Portfolio Cloud™
Etoonpack</t>
    <phoneticPr fontId="2" type="noConversion"/>
  </si>
  <si>
    <t>销售报价(已确认有效)，有效期变更</t>
    <phoneticPr fontId="2" type="noConversion"/>
  </si>
  <si>
    <t>销售报价[编号](已确认有效)，有效期变更！</t>
    <phoneticPr fontId="2"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</si>
  <si>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889(已确认有效)</t>
    </r>
    <r>
      <rPr>
        <sz val="9"/>
        <color theme="1"/>
        <rFont val="微软雅黑"/>
        <family val="2"/>
        <charset val="134"/>
      </rPr>
      <t>，</t>
    </r>
    <r>
      <rPr>
        <sz val="9"/>
        <color rgb="FFFF0000"/>
        <rFont val="微软雅黑"/>
        <family val="2"/>
        <charset val="134"/>
      </rPr>
      <t>有效期</t>
    </r>
    <r>
      <rPr>
        <sz val="9"/>
        <rFont val="微软雅黑"/>
        <family val="2"/>
        <charset val="134"/>
      </rPr>
      <t>变更</t>
    </r>
    <r>
      <rPr>
        <sz val="9"/>
        <color theme="1"/>
        <rFont val="微软雅黑"/>
        <family val="2"/>
        <charset val="134"/>
      </rPr>
      <t xml:space="preserve">！
</t>
    </r>
    <r>
      <rPr>
        <b/>
        <u/>
        <sz val="9"/>
        <color theme="1"/>
        <rFont val="微软雅黑"/>
        <family val="2"/>
        <charset val="134"/>
      </rPr>
      <t xml:space="preserve">
变更明细</t>
    </r>
    <r>
      <rPr>
        <sz val="9"/>
        <color theme="1"/>
        <rFont val="微软雅黑"/>
        <family val="2"/>
        <charset val="134"/>
      </rPr>
      <t>：</t>
    </r>
    <phoneticPr fontId="2" type="noConversion"/>
  </si>
  <si>
    <t>字段名称</t>
    <phoneticPr fontId="2" type="noConversion"/>
  </si>
  <si>
    <t>变更前 (Before)</t>
    <phoneticPr fontId="2" type="noConversion"/>
  </si>
  <si>
    <t>变更后 (After)</t>
    <phoneticPr fontId="2" type="noConversion"/>
  </si>
  <si>
    <t>有效期至</t>
    <phoneticPr fontId="2" type="noConversion"/>
  </si>
  <si>
    <t>请尽快更新SAP Businees ByDesign系统的《客户价格清单》。
谢谢！
Portfolio Cloud™
Etoonpack</t>
    <phoneticPr fontId="2" type="noConversion"/>
  </si>
  <si>
    <t>销售报价</t>
    <phoneticPr fontId="2" type="noConversion"/>
  </si>
  <si>
    <t>回收已入库！客户[客户代码-名称]，回收问询[编号]</t>
    <phoneticPr fontId="2" type="noConversion"/>
  </si>
  <si>
    <t>问询数量</t>
    <phoneticPr fontId="2" type="noConversion"/>
  </si>
  <si>
    <t>回收问询：回收入库</t>
    <phoneticPr fontId="2" type="noConversion"/>
  </si>
  <si>
    <t>下游客服</t>
    <phoneticPr fontId="2" type="noConversion"/>
  </si>
  <si>
    <r>
      <t>销售订单中收货方的</t>
    </r>
    <r>
      <rPr>
        <sz val="9"/>
        <color rgb="FFFF0000"/>
        <rFont val="微软雅黑"/>
        <family val="2"/>
        <charset val="134"/>
      </rPr>
      <t>上游客服负责人</t>
    </r>
    <phoneticPr fontId="2" type="noConversion"/>
  </si>
  <si>
    <r>
      <t>销售退货中退货方的</t>
    </r>
    <r>
      <rPr>
        <sz val="9"/>
        <color rgb="FFFF0000"/>
        <rFont val="微软雅黑"/>
        <family val="2"/>
        <charset val="134"/>
      </rPr>
      <t>上游客服负责人</t>
    </r>
    <phoneticPr fontId="2" type="noConversion"/>
  </si>
  <si>
    <t>审批</t>
    <phoneticPr fontId="2" type="noConversion"/>
  </si>
  <si>
    <t>采购申请，审批通过</t>
    <phoneticPr fontId="2" type="noConversion"/>
  </si>
  <si>
    <t>采购申请[编号]，已审批通过！</t>
    <phoneticPr fontId="2" type="noConversion"/>
  </si>
  <si>
    <t>采购申请数量</t>
    <phoneticPr fontId="2" type="noConversion"/>
  </si>
  <si>
    <t>物料组</t>
    <phoneticPr fontId="2" type="noConversion"/>
  </si>
  <si>
    <t>物料</t>
    <phoneticPr fontId="2" type="noConversion"/>
  </si>
  <si>
    <r>
      <t>108-Transfold</t>
    </r>
    <r>
      <rPr>
        <sz val="9"/>
        <color theme="1"/>
        <rFont val="宋体"/>
        <family val="3"/>
        <charset val="134"/>
      </rPr>
      <t>周转箱</t>
    </r>
    <phoneticPr fontId="2" type="noConversion"/>
  </si>
  <si>
    <r>
      <t>M000038-</t>
    </r>
    <r>
      <rPr>
        <sz val="9"/>
        <color theme="1"/>
        <rFont val="宋体"/>
        <family val="3"/>
        <charset val="134"/>
      </rPr>
      <t>易通箱</t>
    </r>
    <r>
      <rPr>
        <sz val="9"/>
        <color theme="1"/>
        <rFont val="Calibri"/>
        <family val="2"/>
      </rPr>
      <t>/Transfold ET3/</t>
    </r>
    <phoneticPr fontId="2" type="noConversion"/>
  </si>
  <si>
    <t>回收问询87，客户【客户名称】，已确认司机信息！</t>
    <phoneticPr fontId="2" type="noConversion"/>
  </si>
  <si>
    <t>回收问询物流信息已变更，客户100900-天津娃哈哈食品有限公司，回收问询87，请注意！</t>
    <phoneticPr fontId="2" type="noConversion"/>
  </si>
  <si>
    <t>采购申请：审批通过</t>
    <phoneticPr fontId="2" type="noConversion"/>
  </si>
  <si>
    <t>采购申请：采购收货完成</t>
    <phoneticPr fontId="2" type="noConversion"/>
  </si>
  <si>
    <t>采购申请人</t>
    <phoneticPr fontId="2" type="noConversion"/>
  </si>
  <si>
    <t>采购申请人</t>
    <phoneticPr fontId="2" type="noConversion"/>
  </si>
  <si>
    <t>采购申请[编号]，已收货！</t>
    <phoneticPr fontId="2" type="noConversion"/>
  </si>
  <si>
    <t>实际库存数量</t>
    <phoneticPr fontId="2" type="noConversion"/>
  </si>
  <si>
    <t>安全库存</t>
    <phoneticPr fontId="2" type="noConversion"/>
  </si>
  <si>
    <t>仓库主管</t>
    <phoneticPr fontId="10" type="noConversion"/>
  </si>
  <si>
    <t>警戒库存</t>
    <phoneticPr fontId="2" type="noConversion"/>
  </si>
  <si>
    <r>
      <t>108-Transfold</t>
    </r>
    <r>
      <rPr>
        <sz val="9"/>
        <color theme="1"/>
        <rFont val="宋体"/>
        <family val="3"/>
        <charset val="134"/>
      </rPr>
      <t>周转箱</t>
    </r>
  </si>
  <si>
    <r>
      <t>M000038-</t>
    </r>
    <r>
      <rPr>
        <sz val="9"/>
        <color theme="1"/>
        <rFont val="宋体"/>
        <family val="3"/>
        <charset val="134"/>
      </rPr>
      <t>易通箱</t>
    </r>
    <r>
      <rPr>
        <sz val="9"/>
        <color theme="1"/>
        <rFont val="Calibri"/>
        <family val="2"/>
      </rPr>
      <t>/Transfold ET3</t>
    </r>
  </si>
  <si>
    <t>廖玲</t>
    <phoneticPr fontId="2" type="noConversion"/>
  </si>
  <si>
    <t>廖玲</t>
    <phoneticPr fontId="2" type="noConversion"/>
  </si>
  <si>
    <t>廖玲</t>
    <phoneticPr fontId="2" type="noConversion"/>
  </si>
  <si>
    <t>上游客服</t>
    <phoneticPr fontId="2" type="noConversion"/>
  </si>
  <si>
    <r>
      <t xml:space="preserve">
运单取消后，需要调度负责人重新下达</t>
    </r>
    <r>
      <rPr>
        <sz val="9"/>
        <color theme="1"/>
        <rFont val="微软雅黑"/>
        <family val="2"/>
        <charset val="134"/>
      </rPr>
      <t>调拨申请！
谢谢！
Portfolio Cloud™
Etoonpack</t>
    </r>
    <phoneticPr fontId="2" type="noConversion"/>
  </si>
  <si>
    <r>
      <t xml:space="preserve">
运单取消后，需要调度负责人重新下达</t>
    </r>
    <r>
      <rPr>
        <sz val="9"/>
        <color theme="1"/>
        <rFont val="微软雅黑"/>
        <family val="2"/>
        <charset val="134"/>
      </rPr>
      <t>调拨申请！
谢谢！
Portfolio Cloud™
Etoonpack</t>
    </r>
    <phoneticPr fontId="2" type="noConversion"/>
  </si>
  <si>
    <t>I0006-*******</t>
    <phoneticPr fontId="2" type="noConversion"/>
  </si>
  <si>
    <t>本次交货数量</t>
    <phoneticPr fontId="2" type="noConversion"/>
  </si>
  <si>
    <t>合计交货数量</t>
    <phoneticPr fontId="2" type="noConversion"/>
  </si>
  <si>
    <t>销售订单号</t>
    <phoneticPr fontId="2" type="noConversion"/>
  </si>
  <si>
    <t>要求到货时间</t>
    <phoneticPr fontId="2" type="noConversion"/>
  </si>
  <si>
    <t>2018-05-12, 17:30</t>
    <phoneticPr fontId="2" type="noConversion"/>
  </si>
  <si>
    <t>I0066-*******</t>
    <phoneticPr fontId="2" type="noConversion"/>
  </si>
  <si>
    <r>
      <t>[上游客服负责人姓名] ，您好！
客户</t>
    </r>
    <r>
      <rPr>
        <u/>
        <sz val="9"/>
        <color rgb="FF0070C0"/>
        <rFont val="微软雅黑"/>
        <family val="2"/>
        <charset val="134"/>
      </rPr>
      <t>100928-中粮(中国)有限公司</t>
    </r>
    <r>
      <rPr>
        <sz val="9"/>
        <color theme="1"/>
        <rFont val="微软雅黑"/>
        <family val="2"/>
        <charset val="134"/>
      </rPr>
      <t>，销售订单</t>
    </r>
    <r>
      <rPr>
        <strike/>
        <u/>
        <sz val="9"/>
        <color rgb="FF0070C0"/>
        <rFont val="微软雅黑"/>
        <family val="2"/>
        <charset val="134"/>
      </rPr>
      <t>19293</t>
    </r>
    <r>
      <rPr>
        <sz val="9"/>
        <color theme="1"/>
        <rFont val="微软雅黑"/>
        <family val="2"/>
        <charset val="134"/>
      </rPr>
      <t xml:space="preserve">已发货！
</t>
    </r>
    <r>
      <rPr>
        <b/>
        <strike/>
        <u/>
        <sz val="9"/>
        <color theme="1"/>
        <rFont val="微软雅黑"/>
        <family val="2"/>
        <charset val="134"/>
      </rPr>
      <t>客户订单编号</t>
    </r>
    <r>
      <rPr>
        <strike/>
        <sz val="9"/>
        <color theme="1"/>
        <rFont val="微软雅黑"/>
        <family val="2"/>
        <charset val="134"/>
      </rPr>
      <t>：</t>
    </r>
    <r>
      <rPr>
        <b/>
        <strike/>
        <sz val="9"/>
        <color rgb="FFFF0000"/>
        <rFont val="微软雅黑"/>
        <family val="2"/>
        <charset val="134"/>
      </rPr>
      <t>19192829</t>
    </r>
    <r>
      <rPr>
        <sz val="9"/>
        <color theme="1"/>
        <rFont val="微软雅黑"/>
        <family val="2"/>
        <charset val="134"/>
      </rPr>
      <t xml:space="preserve">
</t>
    </r>
    <r>
      <rPr>
        <b/>
        <strike/>
        <u/>
        <sz val="9"/>
        <color theme="1"/>
        <rFont val="微软雅黑"/>
        <family val="2"/>
        <charset val="134"/>
      </rPr>
      <t>要求到货时间</t>
    </r>
    <r>
      <rPr>
        <strike/>
        <sz val="9"/>
        <color theme="1"/>
        <rFont val="微软雅黑"/>
        <family val="2"/>
        <charset val="134"/>
      </rPr>
      <t>：2018-05-12, 17:30</t>
    </r>
    <r>
      <rPr>
        <sz val="9"/>
        <color theme="1"/>
        <rFont val="微软雅黑"/>
        <family val="2"/>
        <charset val="134"/>
      </rPr>
      <t xml:space="preserve">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 xml:space="preserve">
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发货仓库</t>
    </r>
    <r>
      <rPr>
        <sz val="9"/>
        <color theme="1"/>
        <rFont val="微软雅黑"/>
        <family val="2"/>
        <charset val="134"/>
      </rPr>
      <t xml:space="preserve">：CK102-易通天津仓库
</t>
    </r>
    <r>
      <rPr>
        <b/>
        <u/>
        <sz val="9"/>
        <color theme="1"/>
        <rFont val="微软雅黑"/>
        <family val="2"/>
        <charset val="134"/>
      </rPr>
      <t>物料明细</t>
    </r>
    <r>
      <rPr>
        <sz val="9"/>
        <color theme="1"/>
        <rFont val="微软雅黑"/>
        <family val="2"/>
        <charset val="134"/>
      </rPr>
      <t xml:space="preserve">：
</t>
    </r>
    <phoneticPr fontId="2" type="noConversion"/>
  </si>
  <si>
    <t>审批被拒绝</t>
  </si>
  <si>
    <t>审批发起人</t>
  </si>
  <si>
    <t>审批</t>
  </si>
  <si>
    <t>[单据名称][单据编号]的审批已被拒绝</t>
  </si>
  <si>
    <r>
      <t xml:space="preserve">[审批发起人]，您好！
您提交审批的[单据名称][单据编号]已被拒绝，请及时更新并重新提交审批。
</t>
    </r>
    <r>
      <rPr>
        <b/>
        <u/>
        <sz val="9"/>
        <color theme="1"/>
        <rFont val="微软雅黑"/>
        <family val="2"/>
        <charset val="134"/>
      </rPr>
      <t>审批时间</t>
    </r>
    <r>
      <rPr>
        <sz val="9"/>
        <color theme="1"/>
        <rFont val="微软雅黑"/>
        <family val="2"/>
        <charset val="134"/>
      </rPr>
      <t xml:space="preserve">：2018-09-30 13:31
</t>
    </r>
    <r>
      <rPr>
        <b/>
        <u/>
        <sz val="9"/>
        <color theme="1"/>
        <rFont val="微软雅黑"/>
        <family val="2"/>
        <charset val="134"/>
      </rPr>
      <t>审批人</t>
    </r>
    <r>
      <rPr>
        <sz val="9"/>
        <color theme="1"/>
        <rFont val="微软雅黑"/>
        <family val="2"/>
        <charset val="134"/>
      </rPr>
      <t xml:space="preserve">：xxx
</t>
    </r>
    <r>
      <rPr>
        <b/>
        <u/>
        <sz val="9"/>
        <color theme="1"/>
        <rFont val="微软雅黑"/>
        <family val="2"/>
        <charset val="134"/>
      </rPr>
      <t>审批意见</t>
    </r>
    <r>
      <rPr>
        <sz val="9"/>
        <color theme="1"/>
        <rFont val="微软雅黑"/>
        <family val="2"/>
        <charset val="134"/>
      </rPr>
      <t>：xxxxxxxxx
谢谢！
Portfolio Cloud™
Etoonpack</t>
    </r>
  </si>
  <si>
    <t>触发条件</t>
    <phoneticPr fontId="2" type="noConversion"/>
  </si>
  <si>
    <t>销售负责人</t>
    <phoneticPr fontId="2" type="noConversion"/>
  </si>
  <si>
    <t>客户合同 [客户合同编号] 将在3个月内到期/将在2个月内到期/将在1个月内到期/已到期，请注意！</t>
    <phoneticPr fontId="2" type="noConversion"/>
  </si>
  <si>
    <r>
      <t>销售订单出库成功！客户[客户代码-名称]，运单</t>
    </r>
    <r>
      <rPr>
        <strike/>
        <sz val="9"/>
        <color theme="1"/>
        <rFont val="微软雅黑"/>
        <family val="2"/>
        <charset val="134"/>
      </rPr>
      <t>销售订单</t>
    </r>
    <r>
      <rPr>
        <sz val="9"/>
        <color theme="1"/>
        <rFont val="微软雅黑"/>
        <family val="2"/>
        <charset val="134"/>
      </rPr>
      <t>[编号]【销售订单1923, 1924】</t>
    </r>
  </si>
  <si>
    <t>手工运单完成</t>
    <phoneticPr fontId="10" type="noConversion"/>
  </si>
  <si>
    <t>运单</t>
    <phoneticPr fontId="10" type="noConversion"/>
  </si>
  <si>
    <t>销售负责人</t>
    <phoneticPr fontId="10" type="noConversion"/>
  </si>
  <si>
    <t>在距离客户合同到期还有3个月/2个月/1个月/已到期时，分4次发站内信提醒</t>
    <phoneticPr fontId="2" type="noConversion"/>
  </si>
  <si>
    <t>在距离客户合同到期还有3个月/2个月/1个月/已到期时</t>
    <phoneticPr fontId="10" type="noConversion"/>
  </si>
  <si>
    <t>手工运单完成</t>
    <phoneticPr fontId="2" type="noConversion"/>
  </si>
  <si>
    <t>发货方xxx运单xxx已交货</t>
    <phoneticPr fontId="2" type="noConversion"/>
  </si>
  <si>
    <t>上游客户的销售负责人</t>
    <phoneticPr fontId="2" type="noConversion"/>
  </si>
  <si>
    <t>申请未清数量</t>
    <phoneticPr fontId="2" type="noConversion"/>
  </si>
  <si>
    <t>订单未清数量</t>
    <phoneticPr fontId="2" type="noConversion"/>
  </si>
  <si>
    <t>段青、李铮</t>
    <phoneticPr fontId="2" type="noConversion"/>
  </si>
  <si>
    <t>段青 or 肖元超</t>
    <phoneticPr fontId="2" type="noConversion"/>
  </si>
  <si>
    <t>段青/肖元超</t>
    <phoneticPr fontId="2" type="noConversion"/>
  </si>
  <si>
    <t>采购申请[编号]快递信息已添加/已变更</t>
    <phoneticPr fontId="2" type="noConversion"/>
  </si>
  <si>
    <r>
      <t>段青/肖元超，您好！
员工</t>
    </r>
    <r>
      <rPr>
        <u/>
        <sz val="9"/>
        <color rgb="FF0070C0"/>
        <rFont val="微软雅黑"/>
        <family val="2"/>
        <charset val="134"/>
      </rPr>
      <t>1E00012-张三</t>
    </r>
    <r>
      <rPr>
        <sz val="9"/>
        <color theme="1"/>
        <rFont val="微软雅黑"/>
        <family val="2"/>
        <charset val="134"/>
      </rPr>
      <t>创建的采购申请</t>
    </r>
    <r>
      <rPr>
        <u/>
        <sz val="9"/>
        <color theme="4" tint="-0.249977111117893"/>
        <rFont val="微软雅黑"/>
        <family val="2"/>
        <charset val="134"/>
      </rPr>
      <t>92</t>
    </r>
    <r>
      <rPr>
        <sz val="9"/>
        <color theme="1"/>
        <rFont val="微软雅黑"/>
        <family val="2"/>
        <charset val="134"/>
      </rPr>
      <t xml:space="preserve">，已审批通过。您可以开始处理后续采购流程了。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2" type="noConversion"/>
  </si>
  <si>
    <t>当物料组=115时，发肖元超；其他发段青</t>
    <phoneticPr fontId="2" type="noConversion"/>
  </si>
  <si>
    <t>订单数量</t>
    <phoneticPr fontId="2" type="noConversion"/>
  </si>
  <si>
    <t>申请数量</t>
    <phoneticPr fontId="2" type="noConversion"/>
  </si>
  <si>
    <t>订单数量</t>
    <phoneticPr fontId="2" type="noConversion"/>
  </si>
  <si>
    <t>采购收货单已创建 (系统每5分查询一遍没发邮件的收货单)</t>
    <phoneticPr fontId="2" type="noConversion"/>
  </si>
  <si>
    <t>如果同一个收货单中包含多个采购申请，则按采购申请分开发送邮件</t>
    <phoneticPr fontId="2" type="noConversion"/>
  </si>
  <si>
    <t>收货号</t>
    <phoneticPr fontId="2" type="noConversion"/>
  </si>
  <si>
    <t>订单号</t>
    <phoneticPr fontId="2" type="noConversion"/>
  </si>
  <si>
    <r>
      <t>[采购申请人姓名]，您好！
您创建的采购申请</t>
    </r>
    <r>
      <rPr>
        <u/>
        <sz val="9"/>
        <color theme="4" tint="-0.249977111117893"/>
        <rFont val="微软雅黑"/>
        <family val="2"/>
        <charset val="134"/>
      </rPr>
      <t>92</t>
    </r>
    <r>
      <rPr>
        <sz val="9"/>
        <color theme="1"/>
        <rFont val="微软雅黑"/>
        <family val="2"/>
        <charset val="134"/>
      </rPr>
      <t xml:space="preserve">，已经进行了采购收货。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采购收货日期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2" type="noConversion"/>
  </si>
  <si>
    <t>订单号</t>
    <phoneticPr fontId="2" type="noConversion"/>
  </si>
  <si>
    <r>
      <t>周浩，您好！
您创建的采购申请</t>
    </r>
    <r>
      <rPr>
        <u/>
        <sz val="9"/>
        <color theme="4" tint="-0.249977111117893"/>
        <rFont val="微软雅黑"/>
        <family val="2"/>
        <charset val="134"/>
      </rPr>
      <t>92</t>
    </r>
    <r>
      <rPr>
        <sz val="9"/>
        <color theme="1"/>
        <rFont val="微软雅黑"/>
        <family val="2"/>
        <charset val="134"/>
      </rPr>
      <t xml:space="preserve">，已经添加了快递信息/快递信息已变更。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快递单号</t>
    </r>
    <r>
      <rPr>
        <sz val="9"/>
        <color theme="1"/>
        <rFont val="微软雅黑"/>
        <family val="2"/>
        <charset val="134"/>
      </rPr>
      <t xml:space="preserve">：EMS84932
</t>
    </r>
    <r>
      <rPr>
        <b/>
        <u/>
        <sz val="9"/>
        <color theme="1"/>
        <rFont val="微软雅黑"/>
        <family val="2"/>
        <charset val="134"/>
      </rPr>
      <t>物料采购清单</t>
    </r>
    <r>
      <rPr>
        <sz val="9"/>
        <color theme="1"/>
        <rFont val="微软雅黑"/>
        <family val="2"/>
        <charset val="134"/>
      </rPr>
      <t xml:space="preserve">：
</t>
    </r>
    <phoneticPr fontId="2" type="noConversion"/>
  </si>
  <si>
    <t>调度下达了发货计划</t>
    <phoneticPr fontId="2" type="noConversion"/>
  </si>
  <si>
    <t>销售订单编号</t>
    <phoneticPr fontId="2" type="noConversion"/>
  </si>
  <si>
    <t>订单数量</t>
    <phoneticPr fontId="2" type="noConversion"/>
  </si>
  <si>
    <t>计划发货数量</t>
    <phoneticPr fontId="2" type="noConversion"/>
  </si>
  <si>
    <r>
      <t xml:space="preserve">M000101 - </t>
    </r>
    <r>
      <rPr>
        <sz val="9"/>
        <color theme="1"/>
        <rFont val="宋体"/>
        <family val="3"/>
        <charset val="134"/>
      </rPr>
      <t>纸板箱</t>
    </r>
    <r>
      <rPr>
        <sz val="9"/>
        <color theme="1"/>
        <rFont val="Calibri"/>
        <family val="2"/>
      </rPr>
      <t>/ETP100</t>
    </r>
    <r>
      <rPr>
        <sz val="9"/>
        <color theme="1"/>
        <rFont val="宋体"/>
        <family val="3"/>
        <charset val="134"/>
      </rPr>
      <t>用，安全型</t>
    </r>
    <phoneticPr fontId="2" type="noConversion"/>
  </si>
  <si>
    <t>采购申请添加/更新快递信息</t>
    <phoneticPr fontId="2" type="noConversion"/>
  </si>
  <si>
    <t>采购申请添加/更新快递信息</t>
    <phoneticPr fontId="10" type="noConversion"/>
  </si>
  <si>
    <t>采购申请人</t>
    <phoneticPr fontId="10" type="noConversion"/>
  </si>
  <si>
    <t>B1</t>
    <phoneticPr fontId="10" type="noConversion"/>
  </si>
  <si>
    <t>采购申请人、段青、李铮</t>
    <phoneticPr fontId="2" type="noConversion"/>
  </si>
  <si>
    <t>调度下达了发货计划</t>
    <phoneticPr fontId="10" type="noConversion"/>
  </si>
  <si>
    <t>发货计划</t>
    <phoneticPr fontId="10" type="noConversion"/>
  </si>
  <si>
    <r>
      <t xml:space="preserve">邓玉青，您好！
您创建的销售订单 232，237 已经下达了发货计划。
</t>
    </r>
    <r>
      <rPr>
        <b/>
        <u/>
        <sz val="9"/>
        <color theme="1"/>
        <rFont val="微软雅黑"/>
        <family val="2"/>
        <charset val="134"/>
      </rPr>
      <t>发货地点</t>
    </r>
    <r>
      <rPr>
        <sz val="9"/>
        <color theme="1"/>
        <rFont val="微软雅黑"/>
        <family val="2"/>
        <charset val="134"/>
      </rPr>
      <t xml:space="preserve">：ET-605 易通天津仓库
</t>
    </r>
    <r>
      <rPr>
        <b/>
        <u/>
        <sz val="9"/>
        <color theme="1"/>
        <rFont val="微软雅黑"/>
        <family val="2"/>
        <charset val="134"/>
      </rPr>
      <t>收货地点</t>
    </r>
    <r>
      <rPr>
        <sz val="9"/>
        <color theme="1"/>
        <rFont val="微软雅黑"/>
        <family val="2"/>
        <charset val="134"/>
      </rPr>
      <t xml:space="preserve">：C100001-嘉吉投资(中国)有限公司
</t>
    </r>
    <r>
      <rPr>
        <b/>
        <u/>
        <sz val="9"/>
        <color theme="1"/>
        <rFont val="微软雅黑"/>
        <family val="2"/>
        <charset val="134"/>
      </rPr>
      <t>要求提货时间</t>
    </r>
    <r>
      <rPr>
        <sz val="9"/>
        <color theme="1"/>
        <rFont val="微软雅黑"/>
        <family val="2"/>
        <charset val="134"/>
      </rPr>
      <t xml:space="preserve">：2018-05-12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：932
</t>
    </r>
    <r>
      <rPr>
        <b/>
        <u/>
        <sz val="9"/>
        <color theme="1"/>
        <rFont val="微软雅黑"/>
        <family val="2"/>
        <charset val="134"/>
      </rPr>
      <t>发货计划清单</t>
    </r>
    <r>
      <rPr>
        <sz val="9"/>
        <color theme="1"/>
        <rFont val="微软雅黑"/>
        <family val="2"/>
        <charset val="134"/>
      </rPr>
      <t xml:space="preserve">：
</t>
    </r>
    <phoneticPr fontId="2" type="noConversion"/>
  </si>
  <si>
    <t>销售订单 232，237([收货方编号+名称]) 的发货计划已经下达</t>
    <phoneticPr fontId="2" type="noConversion"/>
  </si>
  <si>
    <t>回收问询[问询编号]在未达到[上游客户编号+名称]的回收起运量时做了下达</t>
    <phoneticPr fontId="2" type="noConversion"/>
  </si>
  <si>
    <t>问询数量</t>
    <phoneticPr fontId="2" type="noConversion"/>
  </si>
  <si>
    <t>起运量</t>
    <phoneticPr fontId="2" type="noConversion"/>
  </si>
  <si>
    <r>
      <t xml:space="preserve">M000036 - </t>
    </r>
    <r>
      <rPr>
        <sz val="9"/>
        <color theme="1"/>
        <rFont val="宋体"/>
        <family val="3"/>
        <charset val="134"/>
      </rPr>
      <t>易通箱</t>
    </r>
    <r>
      <rPr>
        <sz val="9"/>
        <color theme="1"/>
        <rFont val="Calibri"/>
        <family val="2"/>
      </rPr>
      <t>/TransFold ETP100/1150L</t>
    </r>
    <phoneticPr fontId="2" type="noConversion"/>
  </si>
  <si>
    <t>客服下达了“供应商直发”的销售订单</t>
    <phoneticPr fontId="2" type="noConversion"/>
  </si>
  <si>
    <t>段青</t>
    <phoneticPr fontId="2" type="noConversion"/>
  </si>
  <si>
    <t>要求供应商直发的销售订单[订单编号]已下达</t>
    <phoneticPr fontId="2"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</si>
  <si>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2" type="noConversion"/>
  </si>
  <si>
    <t>要求数量</t>
    <phoneticPr fontId="2" type="noConversion"/>
  </si>
  <si>
    <t>供应商直发销售订单[订单编号]已被采购拒绝</t>
    <phoneticPr fontId="2" type="noConversion"/>
  </si>
  <si>
    <r>
      <t xml:space="preserve">段青，您好！
销售订单[订单编号]需要做供应商直发，请及时进行采购发货。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2" type="noConversion"/>
  </si>
  <si>
    <t>[客户代码-名称]的销售订单[订单编号]，已全部完成供应商发货</t>
    <phoneticPr fontId="2" type="noConversion"/>
  </si>
  <si>
    <r>
      <t xml:space="preserve">[上游客服负责人姓名] ，您好！
销售订单[订单编号]已全部完成供应商发货。
</t>
    </r>
    <r>
      <rPr>
        <b/>
        <u/>
        <sz val="9"/>
        <color theme="1"/>
        <rFont val="微软雅黑"/>
        <family val="2"/>
        <charset val="134"/>
      </rPr>
      <t xml:space="preserve">
客户</t>
    </r>
    <r>
      <rPr>
        <sz val="9"/>
        <color theme="1"/>
        <rFont val="微软雅黑"/>
        <family val="2"/>
        <charset val="134"/>
      </rPr>
      <t>：C100001 - 嘉吉投资(中国)有限公司</t>
    </r>
    <r>
      <rPr>
        <b/>
        <u/>
        <sz val="9"/>
        <color theme="1"/>
        <rFont val="微软雅黑"/>
        <family val="2"/>
        <charset val="134"/>
      </rPr>
      <t xml:space="preserve">
收货方</t>
    </r>
    <r>
      <rPr>
        <sz val="9"/>
        <color theme="1"/>
        <rFont val="微软雅黑"/>
        <family val="2"/>
        <charset val="134"/>
      </rPr>
      <t xml:space="preserve">：C101660 - 浙江华硕科技股份有限公司
</t>
    </r>
    <r>
      <rPr>
        <b/>
        <u/>
        <sz val="9"/>
        <color theme="1"/>
        <rFont val="微软雅黑"/>
        <family val="2"/>
        <charset val="134"/>
      </rPr>
      <t>订单交货明细</t>
    </r>
    <r>
      <rPr>
        <sz val="9"/>
        <color theme="1"/>
        <rFont val="微软雅黑"/>
        <family val="2"/>
        <charset val="134"/>
      </rPr>
      <t xml:space="preserve">：
</t>
    </r>
    <phoneticPr fontId="2"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</si>
  <si>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2" type="noConversion"/>
  </si>
  <si>
    <t>快递信息</t>
    <phoneticPr fontId="2" type="noConversion"/>
  </si>
  <si>
    <r>
      <rPr>
        <sz val="9"/>
        <color theme="1"/>
        <rFont val="宋体"/>
        <family val="3"/>
        <charset val="134"/>
      </rPr>
      <t>德邦快递，</t>
    </r>
    <r>
      <rPr>
        <sz val="9"/>
        <color theme="1"/>
        <rFont val="Calibri"/>
        <family val="2"/>
      </rPr>
      <t>10102902933</t>
    </r>
    <phoneticPr fontId="2" type="noConversion"/>
  </si>
  <si>
    <r>
      <rPr>
        <sz val="9"/>
        <color theme="1"/>
        <rFont val="宋体"/>
        <family val="3"/>
        <charset val="134"/>
      </rPr>
      <t>德邦快递，</t>
    </r>
    <r>
      <rPr>
        <sz val="9"/>
        <color theme="1"/>
        <rFont val="Calibri"/>
        <family val="2"/>
      </rPr>
      <t>10102902934</t>
    </r>
    <phoneticPr fontId="2" type="noConversion"/>
  </si>
  <si>
    <t>交货数量</t>
    <phoneticPr fontId="2" type="noConversion"/>
  </si>
  <si>
    <t>客服下达了“供应商直发”的销售订单</t>
    <phoneticPr fontId="10" type="noConversion"/>
  </si>
  <si>
    <t>段青</t>
    <phoneticPr fontId="2" type="noConversion"/>
  </si>
  <si>
    <t>采购拒绝了供应商直发的销售订单</t>
    <phoneticPr fontId="2" type="noConversion"/>
  </si>
  <si>
    <t>采购拒绝了供应商直发的销售订单</t>
    <phoneticPr fontId="10" type="noConversion"/>
  </si>
  <si>
    <t>第三方交货</t>
    <phoneticPr fontId="10" type="noConversion"/>
  </si>
  <si>
    <t>销售订单</t>
    <phoneticPr fontId="10" type="noConversion"/>
  </si>
  <si>
    <t>第三方交货点击“完成”按钮完成了全部交货</t>
    <phoneticPr fontId="2" type="noConversion"/>
  </si>
  <si>
    <t>第三方交货点击“完成”按钮完成了全部交货</t>
    <phoneticPr fontId="10" type="noConversion"/>
  </si>
  <si>
    <t>客户的销售负责人、收货方上游客服</t>
    <phoneticPr fontId="10" type="noConversion"/>
  </si>
  <si>
    <t>销售订单行号</t>
    <phoneticPr fontId="2" type="noConversion"/>
  </si>
  <si>
    <t>2911-1</t>
    <phoneticPr fontId="2" type="noConversion"/>
  </si>
  <si>
    <t>2911-2</t>
    <phoneticPr fontId="2" type="noConversion"/>
  </si>
  <si>
    <r>
      <t>M000102-</t>
    </r>
    <r>
      <rPr>
        <sz val="9"/>
        <color theme="1"/>
        <rFont val="宋体"/>
        <family val="3"/>
        <charset val="134"/>
      </rPr>
      <t>纸板箱</t>
    </r>
    <r>
      <rPr>
        <sz val="9"/>
        <color theme="1"/>
        <rFont val="Calibri"/>
        <family val="2"/>
      </rPr>
      <t>/ETP400</t>
    </r>
    <r>
      <rPr>
        <sz val="9"/>
        <color theme="1"/>
        <rFont val="宋体"/>
        <family val="3"/>
        <charset val="134"/>
      </rPr>
      <t>用，安全型</t>
    </r>
    <phoneticPr fontId="2" type="noConversion"/>
  </si>
  <si>
    <t>重箱发货记录中的发货方对应的销售负责人</t>
    <phoneticPr fontId="2" type="noConversion"/>
  </si>
  <si>
    <t>[客户代码-名称]的下游客户[客户代码-名称]没有回收起运量，请及时补充报价</t>
    <phoneticPr fontId="2" type="noConversion"/>
  </si>
  <si>
    <t>上游客户的销售负责人</t>
    <phoneticPr fontId="10" type="noConversion"/>
  </si>
  <si>
    <r>
      <t xml:space="preserve">[上游客服]，您好！
您的供应商直发销售订单[订单编号]，已被采购拒绝。请取消该订单后，根据拒绝原因重新创建订单。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拒绝原因</t>
    </r>
    <r>
      <rPr>
        <sz val="9"/>
        <color theme="1"/>
        <rFont val="微软雅黑"/>
        <family val="2"/>
        <charset val="134"/>
      </rPr>
      <t xml:space="preserve">：要求的交货时间太紧张，供应商无法完成。
</t>
    </r>
    <r>
      <rPr>
        <b/>
        <u/>
        <sz val="9"/>
        <color theme="1"/>
        <rFont val="微软雅黑"/>
        <family val="2"/>
        <charset val="134"/>
      </rPr>
      <t>销售订单清单</t>
    </r>
    <r>
      <rPr>
        <sz val="9"/>
        <color theme="1"/>
        <rFont val="微软雅黑"/>
        <family val="2"/>
        <charset val="134"/>
      </rPr>
      <t xml:space="preserve">：
</t>
    </r>
    <phoneticPr fontId="2" type="noConversion"/>
  </si>
  <si>
    <t>签收数量</t>
    <phoneticPr fontId="2" type="noConversion"/>
  </si>
  <si>
    <t>站内信</t>
    <phoneticPr fontId="2" type="noConversion"/>
  </si>
  <si>
    <t>回收问询</t>
    <phoneticPr fontId="10" type="noConversion"/>
  </si>
  <si>
    <r>
      <t xml:space="preserve">[上游客户销售负责人]，您好！
回收问询[问询编号]在未达到[上游客户编号+名称]的回收起运量时做了下达。
</t>
    </r>
    <r>
      <rPr>
        <b/>
        <u/>
        <sz val="9"/>
        <color theme="1"/>
        <rFont val="微软雅黑"/>
        <family val="2"/>
        <charset val="134"/>
      </rPr>
      <t>上游客户</t>
    </r>
    <r>
      <rPr>
        <sz val="9"/>
        <color theme="1"/>
        <rFont val="微软雅黑"/>
        <family val="2"/>
        <charset val="134"/>
      </rPr>
      <t xml:space="preserve">：C100001-嘉吉投资(中国)有限公司
</t>
    </r>
    <r>
      <rPr>
        <b/>
        <u/>
        <sz val="9"/>
        <color theme="1"/>
        <rFont val="微软雅黑"/>
        <family val="2"/>
        <charset val="134"/>
      </rPr>
      <t>下游客户</t>
    </r>
    <r>
      <rPr>
        <sz val="9"/>
        <color theme="1"/>
        <rFont val="微软雅黑"/>
        <family val="2"/>
        <charset val="134"/>
      </rPr>
      <t xml:space="preserve">：C101660 - 浙江华硕科技股份有限公司
</t>
    </r>
    <r>
      <rPr>
        <b/>
        <u/>
        <sz val="9"/>
        <color theme="1"/>
        <rFont val="微软雅黑"/>
        <family val="2"/>
        <charset val="134"/>
      </rPr>
      <t>下游客服</t>
    </r>
    <r>
      <rPr>
        <sz val="9"/>
        <color theme="1"/>
        <rFont val="微软雅黑"/>
        <family val="2"/>
        <charset val="134"/>
      </rPr>
      <t xml:space="preserve">：司灵利
</t>
    </r>
    <r>
      <rPr>
        <b/>
        <u/>
        <sz val="9"/>
        <color theme="1"/>
        <rFont val="微软雅黑"/>
        <family val="2"/>
        <charset val="134"/>
      </rPr>
      <t>低于起收量回收原因</t>
    </r>
    <r>
      <rPr>
        <sz val="9"/>
        <color theme="1"/>
        <rFont val="微软雅黑"/>
        <family val="2"/>
        <charset val="134"/>
      </rPr>
      <t xml:space="preserve">：客户要求
</t>
    </r>
    <r>
      <rPr>
        <b/>
        <u/>
        <sz val="9"/>
        <color theme="1"/>
        <rFont val="微软雅黑"/>
        <family val="2"/>
        <charset val="134"/>
      </rPr>
      <t>回收问询清单</t>
    </r>
    <r>
      <rPr>
        <sz val="9"/>
        <color theme="1"/>
        <rFont val="微软雅黑"/>
        <family val="2"/>
        <charset val="134"/>
      </rPr>
      <t xml:space="preserve">：
</t>
    </r>
    <phoneticPr fontId="2" type="noConversion"/>
  </si>
  <si>
    <t>提交审批的销售目标调整被批准</t>
    <phoneticPr fontId="2" type="noConversion"/>
  </si>
  <si>
    <t>销售部经理</t>
    <phoneticPr fontId="2" type="noConversion"/>
  </si>
  <si>
    <t>销售目标调整单据 [XXX] 已被批准</t>
    <phoneticPr fontId="2" type="noConversion"/>
  </si>
  <si>
    <t>销售目标调整单据的创建人</t>
    <phoneticPr fontId="2" type="noConversion"/>
  </si>
  <si>
    <t>销售目标类型</t>
    <phoneticPr fontId="2" type="noConversion"/>
  </si>
  <si>
    <t>销售目标对象</t>
    <phoneticPr fontId="2" type="noConversion"/>
  </si>
  <si>
    <t>调整前金额</t>
    <phoneticPr fontId="2" type="noConversion"/>
  </si>
  <si>
    <t>调整后金额</t>
    <phoneticPr fontId="2" type="noConversion"/>
  </si>
  <si>
    <t>调整原因</t>
    <phoneticPr fontId="2" type="noConversion"/>
  </si>
  <si>
    <t>部门</t>
    <phoneticPr fontId="2" type="noConversion"/>
  </si>
  <si>
    <t>新增2个潜在客户</t>
    <phoneticPr fontId="2" type="noConversion"/>
  </si>
  <si>
    <t>XSB-S1-销售一部</t>
    <phoneticPr fontId="2" type="noConversion"/>
  </si>
  <si>
    <t>￥10,000,000</t>
    <phoneticPr fontId="2" type="noConversion"/>
  </si>
  <si>
    <t>￥12,000,000</t>
    <phoneticPr fontId="2" type="noConversion"/>
  </si>
  <si>
    <t>提交审批的销售目标调整被拒绝</t>
    <phoneticPr fontId="2" type="noConversion"/>
  </si>
  <si>
    <t>销售目标调整单据 [XXX] 已被拒绝</t>
    <phoneticPr fontId="2" type="noConversion"/>
  </si>
  <si>
    <t>提交审批的销售目标被批准</t>
    <phoneticPr fontId="2" type="noConversion"/>
  </si>
  <si>
    <t>销售目标单据的创建人</t>
    <phoneticPr fontId="2" type="noConversion"/>
  </si>
  <si>
    <t>销售目标 [XXX] 已被批准</t>
    <phoneticPr fontId="2" type="noConversion"/>
  </si>
  <si>
    <r>
      <t xml:space="preserve">xxx ，您好！
您创建的销售目标xxx已被批准生效。
谢谢！
Portfolio Cloud™
Etoonpack
</t>
    </r>
    <r>
      <rPr>
        <b/>
        <u/>
        <sz val="9"/>
        <color theme="1"/>
        <rFont val="微软雅黑"/>
        <family val="2"/>
        <charset val="134"/>
      </rPr>
      <t xml:space="preserve">
</t>
    </r>
    <r>
      <rPr>
        <sz val="9"/>
        <color theme="1"/>
        <rFont val="微软雅黑"/>
        <family val="2"/>
        <charset val="134"/>
      </rPr>
      <t xml:space="preserve">
</t>
    </r>
    <phoneticPr fontId="2" type="noConversion"/>
  </si>
  <si>
    <t>提交审批的销售目标被拒绝</t>
    <phoneticPr fontId="2" type="noConversion"/>
  </si>
  <si>
    <t>销售目标 [XXX] 已被拒绝</t>
    <phoneticPr fontId="2" type="noConversion"/>
  </si>
  <si>
    <r>
      <t xml:space="preserve">xxx ，您好！
您创建的销售目标xxx已被拒绝。
</t>
    </r>
    <r>
      <rPr>
        <b/>
        <u/>
        <sz val="9"/>
        <color theme="1"/>
        <rFont val="微软雅黑"/>
        <family val="2"/>
        <charset val="134"/>
      </rPr>
      <t>拒绝原因</t>
    </r>
    <r>
      <rPr>
        <sz val="9"/>
        <color theme="1"/>
        <rFont val="微软雅黑"/>
        <family val="2"/>
        <charset val="134"/>
      </rPr>
      <t xml:space="preserve">：xxxxxxxxxxxxxxxxxxxxxxxxxxxxx。
谢谢！
Portfolio Cloud™
Etoonpack
</t>
    </r>
    <r>
      <rPr>
        <b/>
        <u/>
        <sz val="9"/>
        <color theme="1"/>
        <rFont val="微软雅黑"/>
        <family val="2"/>
        <charset val="134"/>
      </rPr>
      <t xml:space="preserve">
</t>
    </r>
    <r>
      <rPr>
        <sz val="9"/>
        <color theme="1"/>
        <rFont val="微软雅黑"/>
        <family val="2"/>
        <charset val="134"/>
      </rPr>
      <t xml:space="preserve">
</t>
    </r>
    <phoneticPr fontId="2" type="noConversion"/>
  </si>
  <si>
    <t>单据创建人</t>
    <phoneticPr fontId="10" type="noConversion"/>
  </si>
  <si>
    <t>提交审批的销售目标被批准</t>
    <phoneticPr fontId="10" type="noConversion"/>
  </si>
  <si>
    <t>1年内有重箱发货记录的客户没有起收量 (系统每周日凌晨1:00查询一次)</t>
    <phoneticPr fontId="10" type="noConversion"/>
  </si>
  <si>
    <t>提交审批的销售目标被拒绝</t>
    <phoneticPr fontId="10" type="noConversion"/>
  </si>
  <si>
    <t>提交审批的销售目标调整被批准</t>
    <phoneticPr fontId="10" type="noConversion"/>
  </si>
  <si>
    <t>单据创建人、销售部经理</t>
    <phoneticPr fontId="10" type="noConversion"/>
  </si>
  <si>
    <t>提交审批的销售目标调整被拒绝</t>
    <phoneticPr fontId="10" type="noConversion"/>
  </si>
  <si>
    <t>审批</t>
    <phoneticPr fontId="10" type="noConversion"/>
  </si>
  <si>
    <t>[系统配置文件中x]天内有重箱发货记录且未冻结的客户没有起收量 (系统每周日凌晨1:00查询一次)</t>
    <phoneticPr fontId="2" type="noConversion"/>
  </si>
  <si>
    <r>
      <t xml:space="preserve">[上游销售负责人] ，您好！
您的客户[客户代码-名称]在近[系统配置文件中x]天中已给下游客户[客户代码-名称]做过重箱发货，但目前没有有效的起收量。请您及时补建销售报价。
谢谢！
Portfolio Cloud™
Etoonpack
</t>
    </r>
    <r>
      <rPr>
        <b/>
        <u/>
        <sz val="9"/>
        <color theme="1"/>
        <rFont val="微软雅黑"/>
        <family val="2"/>
        <charset val="134"/>
      </rPr>
      <t xml:space="preserve">
</t>
    </r>
    <r>
      <rPr>
        <sz val="9"/>
        <color theme="1"/>
        <rFont val="微软雅黑"/>
        <family val="2"/>
        <charset val="134"/>
      </rPr>
      <t xml:space="preserve">
</t>
    </r>
    <phoneticPr fontId="2" type="noConversion"/>
  </si>
  <si>
    <r>
      <t xml:space="preserve">[创建人] ，您好！
您创建的销售目标调整xxx已被批准生效。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2" type="noConversion"/>
  </si>
  <si>
    <r>
      <t xml:space="preserve">[创建人] ，您好！
您创建的销售目标调整xxx已被拒绝。
</t>
    </r>
    <r>
      <rPr>
        <b/>
        <u/>
        <sz val="9"/>
        <color theme="1"/>
        <rFont val="微软雅黑"/>
        <family val="2"/>
        <charset val="134"/>
      </rPr>
      <t>拒绝原因</t>
    </r>
    <r>
      <rPr>
        <sz val="9"/>
        <color theme="1"/>
        <rFont val="微软雅黑"/>
        <family val="2"/>
        <charset val="134"/>
      </rPr>
      <t xml:space="preserve">：xxxxxxxxxxxxxxxxxxxxxxxxxxxx。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2" type="noConversion"/>
  </si>
  <si>
    <t>回收问询中的上游客户的联系人</t>
    <phoneticPr fontId="2" type="noConversion"/>
  </si>
  <si>
    <t>外部邮件 (发送人=noreply@etoonpack.com)</t>
    <phoneticPr fontId="2" type="noConversion"/>
  </si>
  <si>
    <t>行号</t>
    <phoneticPr fontId="2" type="noConversion"/>
  </si>
  <si>
    <r>
      <t xml:space="preserve">M000036 - </t>
    </r>
    <r>
      <rPr>
        <sz val="9"/>
        <color theme="1"/>
        <rFont val="宋体"/>
        <family val="3"/>
        <charset val="134"/>
      </rPr>
      <t>易通箱</t>
    </r>
    <r>
      <rPr>
        <sz val="9"/>
        <color theme="1"/>
        <rFont val="Calibri"/>
        <family val="2"/>
      </rPr>
      <t>/TransFold ETP100/1150L</t>
    </r>
    <phoneticPr fontId="2" type="noConversion"/>
  </si>
  <si>
    <t>入库数量</t>
    <phoneticPr fontId="2" type="noConversion"/>
  </si>
  <si>
    <t>物料</t>
    <phoneticPr fontId="2" type="noConversion"/>
  </si>
  <si>
    <t>M000036 - 易通箱/TransFold ETP100/1150L</t>
    <phoneticPr fontId="2" type="noConversion"/>
  </si>
  <si>
    <t>实际装车数量</t>
    <phoneticPr fontId="2" type="noConversion"/>
  </si>
  <si>
    <t>定时任务，系统每天凌晨2:00会去查询近60天（值可配置）内，原始单据类型=回收问询 且 状态=已完成未取消 的运单。
如果运单的附件-仓库页签无值，且其对应的回收问询中勾选了“发送入库回执单”，则发送此站内信</t>
    <phoneticPr fontId="2" type="noConversion"/>
  </si>
  <si>
    <t>系统定时任务</t>
    <phoneticPr fontId="2" type="noConversion"/>
  </si>
  <si>
    <t>注意：这是发给客户的外部邮件，不是站内信。 (发送人=noreply@etoonpack.com)</t>
    <phoneticPr fontId="2" type="noConversion"/>
  </si>
  <si>
    <t>如您对此邮件有疑问，请联系我们的客服人员：[回收问询的下游客服姓名] - [客服电话]。
谢谢！
Portfolio Cloud™
Etoonpack</t>
    <phoneticPr fontId="2" type="noConversion"/>
  </si>
  <si>
    <t xml:space="preserve">
谢谢！
Portfolio Cloud™
Etoonpack</t>
    <phoneticPr fontId="2" type="noConversion"/>
  </si>
  <si>
    <t>【Etoonpack】[下游客户名称]的回收入库回执单</t>
    <phoneticPr fontId="2" type="noConversion"/>
  </si>
  <si>
    <t>PDA 完成了入库收货，且 运单的原始单据类型=回收问询 且 该问询的“发送入库信息邮件”=是</t>
    <phoneticPr fontId="2" type="noConversion"/>
  </si>
  <si>
    <t>回收问询的运单无签收照片</t>
    <phoneticPr fontId="10" type="noConversion"/>
  </si>
  <si>
    <t>仓库管理 -&gt; 收货 页面的附件仓库页签有值，或值有改变</t>
    <phoneticPr fontId="2" type="noConversion"/>
  </si>
  <si>
    <t>回收问询中的上游客户的联系人</t>
    <phoneticPr fontId="10" type="noConversion"/>
  </si>
  <si>
    <t>回收问询中的上游客户的联系人</t>
    <phoneticPr fontId="10" type="noConversion"/>
  </si>
  <si>
    <t>销售订单创建人</t>
    <phoneticPr fontId="10" type="noConversion"/>
  </si>
  <si>
    <t>销售订单创建人</t>
    <phoneticPr fontId="2" type="noConversion"/>
  </si>
  <si>
    <t>【Etoonpack】 您的客户[下游客户名称]的箱子已经完成回收入库</t>
    <phoneticPr fontId="2" type="noConversion"/>
  </si>
  <si>
    <r>
      <rPr>
        <strike/>
        <sz val="11"/>
        <rFont val="微软雅黑"/>
        <family val="2"/>
        <charset val="134"/>
      </rPr>
      <t>客服</t>
    </r>
    <r>
      <rPr>
        <sz val="11"/>
        <rFont val="微软雅黑"/>
        <family val="2"/>
        <charset val="134"/>
      </rPr>
      <t>订单创建人/销售负责人</t>
    </r>
    <phoneticPr fontId="10" type="noConversion"/>
  </si>
  <si>
    <t>客户退货，物流供应商/物流主管填写司机信息</t>
    <phoneticPr fontId="2" type="noConversion"/>
  </si>
  <si>
    <t>退货单创建人</t>
    <phoneticPr fontId="2"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</si>
  <si>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2"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</si>
  <si>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，物流信息已变更，请注意！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变更明细</t>
    </r>
    <r>
      <rPr>
        <sz val="9"/>
        <color theme="1"/>
        <rFont val="微软雅黑"/>
        <family val="2"/>
        <charset val="134"/>
      </rPr>
      <t>：</t>
    </r>
    <phoneticPr fontId="2" type="noConversion"/>
  </si>
  <si>
    <t>退货通知87，客户【客户编号-客户名称】，已确认司机信息！</t>
    <phoneticPr fontId="2" type="noConversion"/>
  </si>
  <si>
    <t>退货单创建人</t>
    <phoneticPr fontId="10" type="noConversion"/>
  </si>
  <si>
    <r>
      <rPr>
        <strike/>
        <sz val="11"/>
        <color theme="1"/>
        <rFont val="微软雅黑"/>
        <family val="2"/>
        <charset val="134"/>
      </rPr>
      <t>收货方上游客服</t>
    </r>
    <r>
      <rPr>
        <sz val="11"/>
        <color theme="1"/>
        <rFont val="微软雅黑"/>
        <family val="2"/>
        <charset val="134"/>
      </rPr>
      <t>订单创建人</t>
    </r>
    <phoneticPr fontId="10" type="noConversion"/>
  </si>
  <si>
    <r>
      <rPr>
        <strike/>
        <sz val="9"/>
        <color theme="1"/>
        <rFont val="微软雅黑"/>
        <family val="2"/>
        <charset val="134"/>
      </rPr>
      <t>收货方上游客服</t>
    </r>
    <r>
      <rPr>
        <sz val="9"/>
        <color theme="1"/>
        <rFont val="微软雅黑"/>
        <family val="2"/>
        <charset val="134"/>
      </rPr>
      <t>销售订单的创建人</t>
    </r>
    <phoneticPr fontId="2" type="noConversion"/>
  </si>
  <si>
    <t>下游客服下达了优先级=立即 且 计划数量＜起收量的回收问询</t>
    <phoneticPr fontId="10" type="noConversion"/>
  </si>
  <si>
    <t>下游客服下达了优先级=立即 且 计划数量＜起收量的回收问询</t>
    <phoneticPr fontId="2" type="noConversion"/>
  </si>
  <si>
    <t>此站内信为暂行方案</t>
    <phoneticPr fontId="2" type="noConversion"/>
  </si>
  <si>
    <t>运单对应的回收问询中的创建人</t>
    <phoneticPr fontId="2" type="noConversion"/>
  </si>
  <si>
    <t>[下游客户编号-下游客户名称]的回收入库单已添加/已修改</t>
    <phoneticPr fontId="2" type="noConversion"/>
  </si>
  <si>
    <r>
      <t xml:space="preserve">[回收问询的创建人]，您好！
您创建的回收问询已经上传了回收入库单 (或被修改)，请及时下载并通知对应的上游客户：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要求提货日期</t>
    </r>
    <r>
      <rPr>
        <sz val="9"/>
        <color theme="1"/>
        <rFont val="微软雅黑"/>
        <family val="2"/>
        <charset val="134"/>
      </rPr>
      <t>：2018-05-12</t>
    </r>
    <r>
      <rPr>
        <b/>
        <u/>
        <sz val="9"/>
        <color theme="1"/>
        <rFont val="微软雅黑"/>
        <family val="2"/>
        <charset val="134"/>
      </rPr>
      <t xml:space="preserve">
实际装车日期</t>
    </r>
    <r>
      <rPr>
        <sz val="9"/>
        <color theme="1"/>
        <rFont val="微软雅黑"/>
        <family val="2"/>
        <charset val="134"/>
      </rPr>
      <t>：2018-05-12</t>
    </r>
    <r>
      <rPr>
        <b/>
        <u/>
        <sz val="9"/>
        <color theme="1"/>
        <rFont val="微软雅黑"/>
        <family val="2"/>
        <charset val="134"/>
      </rPr>
      <t xml:space="preserve">
确认收货日期</t>
    </r>
    <r>
      <rPr>
        <sz val="9"/>
        <color theme="1"/>
        <rFont val="微软雅黑"/>
        <family val="2"/>
        <charset val="134"/>
      </rPr>
      <t xml:space="preserve">：2018-05-12
</t>
    </r>
    <r>
      <rPr>
        <b/>
        <u/>
        <sz val="9"/>
        <color theme="1"/>
        <rFont val="微软雅黑"/>
        <family val="2"/>
        <charset val="134"/>
      </rPr>
      <t>上游客户</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电子邮箱</t>
    </r>
    <r>
      <rPr>
        <sz val="9"/>
        <color theme="1"/>
        <rFont val="微软雅黑"/>
        <family val="2"/>
        <charset val="134"/>
      </rPr>
      <t xml:space="preserve">：lih@testout.com.cn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 xml:space="preserve">IMG0934232.jpg
</t>
    </r>
    <r>
      <rPr>
        <sz val="9"/>
        <color theme="1"/>
        <rFont val="微软雅黑"/>
        <family val="2"/>
        <charset val="134"/>
      </rPr>
      <t xml:space="preserve">
</t>
    </r>
    <r>
      <rPr>
        <b/>
        <u/>
        <sz val="9"/>
        <color theme="1"/>
        <rFont val="微软雅黑"/>
        <family val="2"/>
        <charset val="134"/>
      </rPr>
      <t/>
    </r>
    <phoneticPr fontId="2" type="noConversion"/>
  </si>
  <si>
    <t>销售订单创建人</t>
    <phoneticPr fontId="2" type="noConversion"/>
  </si>
  <si>
    <r>
      <t xml:space="preserve">[销售订单创建人] ，您好！
您的订单已经上传了签收单照片，请查收。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2" type="noConversion"/>
  </si>
  <si>
    <t>回收问询中“邮件信息”页签的联系人邮箱</t>
    <phoneticPr fontId="2" type="noConversion"/>
  </si>
  <si>
    <t xml:space="preserve">
谢谢！
智能客服
Etoonpack CMS™</t>
    <phoneticPr fontId="2" type="noConversion"/>
  </si>
  <si>
    <t>取消供应商直发的销售订单</t>
    <phoneticPr fontId="2" type="noConversion"/>
  </si>
  <si>
    <t>段青</t>
    <phoneticPr fontId="10" type="noConversion"/>
  </si>
  <si>
    <t>客服取消了“供应商直发”的销售订单</t>
    <phoneticPr fontId="2" type="noConversion"/>
  </si>
  <si>
    <t>要求供应商直发的销售订单[订单编号]已取消</t>
    <phoneticPr fontId="2" type="noConversion"/>
  </si>
  <si>
    <r>
      <t xml:space="preserve">段青，您好！
销售订单[订单编号]已被取消，请拒绝相关的第三方交货单据[三方交货编号]。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2" type="noConversion"/>
  </si>
  <si>
    <r>
      <rPr>
        <strike/>
        <sz val="9"/>
        <rFont val="微软雅黑"/>
        <family val="2"/>
        <charset val="134"/>
      </rPr>
      <t>上游客户的上游客服</t>
    </r>
    <r>
      <rPr>
        <sz val="9"/>
        <rFont val="微软雅黑"/>
        <family val="2"/>
        <charset val="134"/>
      </rPr>
      <t xml:space="preserve"> 物流订单的创建人</t>
    </r>
    <phoneticPr fontId="2" type="noConversion"/>
  </si>
  <si>
    <r>
      <t>[</t>
    </r>
    <r>
      <rPr>
        <strike/>
        <sz val="9"/>
        <color theme="1"/>
        <rFont val="微软雅黑"/>
        <family val="2"/>
        <charset val="134"/>
      </rPr>
      <t>上游客服</t>
    </r>
    <r>
      <rPr>
        <sz val="9"/>
        <color theme="1"/>
        <rFont val="微软雅黑"/>
        <family val="2"/>
        <charset val="134"/>
      </rPr>
      <t xml:space="preserve">关静]，您好！
</t>
    </r>
    <r>
      <rPr>
        <b/>
        <u/>
        <sz val="9"/>
        <color theme="1"/>
        <rFont val="微软雅黑"/>
        <family val="2"/>
        <charset val="134"/>
      </rPr>
      <t>运单号</t>
    </r>
    <r>
      <rPr>
        <sz val="9"/>
        <color theme="1"/>
        <rFont val="微软雅黑"/>
        <family val="2"/>
        <charset val="134"/>
      </rPr>
      <t xml:space="preserve">：378
</t>
    </r>
    <r>
      <rPr>
        <b/>
        <u/>
        <sz val="9"/>
        <color theme="1"/>
        <rFont val="微软雅黑"/>
        <family val="2"/>
        <charset val="134"/>
      </rPr>
      <t>外部单据编号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：C100670 - 测试客户零壹
</t>
    </r>
    <r>
      <rPr>
        <b/>
        <u/>
        <sz val="9"/>
        <color theme="1"/>
        <rFont val="微软雅黑"/>
        <family val="2"/>
        <charset val="134"/>
      </rPr>
      <t>收货方</t>
    </r>
    <r>
      <rPr>
        <sz val="9"/>
        <color theme="1"/>
        <rFont val="微软雅黑"/>
        <family val="2"/>
        <charset val="134"/>
      </rPr>
      <t xml:space="preserve">：C101660 - 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2" type="noConversion"/>
  </si>
  <si>
    <r>
      <rPr>
        <strike/>
        <sz val="11"/>
        <color theme="1"/>
        <rFont val="微软雅黑"/>
        <family val="2"/>
        <charset val="134"/>
      </rPr>
      <t>发货方上游客服</t>
    </r>
    <r>
      <rPr>
        <sz val="11"/>
        <color theme="1"/>
        <rFont val="微软雅黑"/>
        <family val="2"/>
        <charset val="134"/>
      </rPr>
      <t>、物流订单创建人、发货方销售负责人、发货方客户联系人</t>
    </r>
    <phoneticPr fontId="10" type="noConversion"/>
  </si>
  <si>
    <r>
      <t>物流订单中</t>
    </r>
    <r>
      <rPr>
        <strike/>
        <sz val="9"/>
        <rFont val="微软雅黑"/>
        <family val="2"/>
        <charset val="134"/>
      </rPr>
      <t>客户</t>
    </r>
    <r>
      <rPr>
        <sz val="9"/>
        <rFont val="微软雅黑"/>
        <family val="2"/>
        <charset val="134"/>
      </rPr>
      <t>发货方是上游客户的客户联系人 （注意：这里包含的意思是，只给发货方类型是上游的客户联系人发外部邮件；如果发货方的类型是下游，就不发邮件了）</t>
    </r>
    <phoneticPr fontId="2" type="noConversion"/>
  </si>
  <si>
    <t>注意：这是外部邮件，不是站内信。 (发送人=noreply@etoonpack.com)</t>
    <phoneticPr fontId="2" type="noConversion"/>
  </si>
  <si>
    <t>现场勘查通知页面点击“下达通知”按钮后</t>
    <phoneticPr fontId="2" type="noConversion"/>
  </si>
  <si>
    <t>现场勘查通知单据中的“活动负责人”</t>
    <phoneticPr fontId="2" type="noConversion"/>
  </si>
  <si>
    <t xml:space="preserve">
谢谢！
智能客服
Etoonpack CMS™</t>
    <phoneticPr fontId="2" type="noConversion"/>
  </si>
  <si>
    <t>供应商鉴定通知单据中的“活动负责人”</t>
    <phoneticPr fontId="2" type="noConversion"/>
  </si>
  <si>
    <t>数量</t>
    <phoneticPr fontId="2" type="noConversion"/>
  </si>
  <si>
    <r>
      <t>M000799-</t>
    </r>
    <r>
      <rPr>
        <sz val="9"/>
        <color theme="1"/>
        <rFont val="宋体"/>
        <family val="3"/>
        <charset val="134"/>
      </rPr>
      <t>高利尔</t>
    </r>
    <r>
      <rPr>
        <sz val="9"/>
        <color theme="1"/>
        <rFont val="Calibri"/>
        <family val="2"/>
      </rPr>
      <t>/9669FYSS/1400</t>
    </r>
    <r>
      <rPr>
        <sz val="9"/>
        <color theme="1"/>
        <rFont val="宋体"/>
        <family val="3"/>
        <charset val="134"/>
      </rPr>
      <t>升</t>
    </r>
    <r>
      <rPr>
        <sz val="9"/>
        <color theme="1"/>
        <rFont val="Calibri"/>
        <family val="2"/>
      </rPr>
      <t>3</t>
    </r>
    <r>
      <rPr>
        <sz val="9"/>
        <color theme="1"/>
        <rFont val="宋体"/>
        <family val="3"/>
        <charset val="134"/>
      </rPr>
      <t>英寸偏口单口透明袋</t>
    </r>
    <phoneticPr fontId="2" type="noConversion"/>
  </si>
  <si>
    <t>供应商索赔通知页面点击“下达通知”按钮后</t>
    <phoneticPr fontId="2" type="noConversion"/>
  </si>
  <si>
    <t>供应商索赔通知单据中的“活动负责人”</t>
    <phoneticPr fontId="2" type="noConversion"/>
  </si>
  <si>
    <t>请对供应商[供应商编号-供应商名称]进行索赔</t>
    <phoneticPr fontId="2" type="noConversion"/>
  </si>
  <si>
    <t xml:space="preserve">
如您对此邮件有疑问，请联系我们的客服人员：[订单的发货方上游客服姓名] - [客服电话]。
谢谢！
智能客服
Etoonpack CMS™</t>
    <phoneticPr fontId="2" type="noConversion"/>
  </si>
  <si>
    <r>
      <t>【Etoonpack】发货方[发货方名称]的订单</t>
    </r>
    <r>
      <rPr>
        <sz val="9"/>
        <rFont val="微软雅黑"/>
        <family val="2"/>
        <charset val="134"/>
      </rPr>
      <t>[外部单据编号]</t>
    </r>
    <r>
      <rPr>
        <sz val="9"/>
        <color theme="1"/>
        <rFont val="微软雅黑"/>
        <family val="2"/>
        <charset val="134"/>
      </rPr>
      <t>已交货</t>
    </r>
    <phoneticPr fontId="2" type="noConversion"/>
  </si>
  <si>
    <t>供应商[供应商编号-供应商名称]的索赔已付款，请确认</t>
    <phoneticPr fontId="2" type="noConversion"/>
  </si>
  <si>
    <t>物流主管高冠乔</t>
    <phoneticPr fontId="2" type="noConversion"/>
  </si>
  <si>
    <t>物流订单[物流订单编号]已下达生成发运通知[发运通知编号]，请尽快补充物流信息</t>
    <phoneticPr fontId="2" type="noConversion"/>
  </si>
  <si>
    <r>
      <t>M000038-</t>
    </r>
    <r>
      <rPr>
        <sz val="9"/>
        <color theme="1"/>
        <rFont val="宋体"/>
        <family val="3"/>
        <charset val="134"/>
      </rPr>
      <t>易通箱</t>
    </r>
    <r>
      <rPr>
        <sz val="9"/>
        <color theme="1"/>
        <rFont val="Calibri"/>
        <family val="2"/>
      </rPr>
      <t>/TransFold ET3/1150L</t>
    </r>
    <phoneticPr fontId="2" type="noConversion"/>
  </si>
  <si>
    <r>
      <t xml:space="preserve">高冠乔，您好！
请您对物流订单生成的发运通知进行供应商等物流信息补充。
</t>
    </r>
    <r>
      <rPr>
        <b/>
        <u/>
        <sz val="9"/>
        <color theme="1"/>
        <rFont val="微软雅黑"/>
        <family val="2"/>
        <charset val="134"/>
      </rPr>
      <t>发运通知编号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物流订单编号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 type="noConversion"/>
  </si>
  <si>
    <t>现场勘查通知页面点击“下达通知”按钮后</t>
    <phoneticPr fontId="2" type="noConversion"/>
  </si>
  <si>
    <t>现场勘查通知页面点击“下达通知”按钮后</t>
    <phoneticPr fontId="2" type="noConversion"/>
  </si>
  <si>
    <t>现场勘查通知单据中的“活动负责人”</t>
    <phoneticPr fontId="10" type="noConversion"/>
  </si>
  <si>
    <t>现场勘查</t>
    <phoneticPr fontId="10" type="noConversion"/>
  </si>
  <si>
    <t>供应商鉴定通知页面点击“下达通知”按钮后</t>
    <phoneticPr fontId="2" type="noConversion"/>
  </si>
  <si>
    <t>供应商鉴定通知页面点击“下达通知”按钮后</t>
    <phoneticPr fontId="10" type="noConversion"/>
  </si>
  <si>
    <t>供应商鉴定通知</t>
    <phoneticPr fontId="10" type="noConversion"/>
  </si>
  <si>
    <t>供应商鉴定通知单据中的“活动负责人”</t>
    <phoneticPr fontId="10" type="noConversion"/>
  </si>
  <si>
    <t>供应商索赔通知页面点击“下达通知”按钮后</t>
    <phoneticPr fontId="10" type="noConversion"/>
  </si>
  <si>
    <t>供应商索赔通知单据中的“活动负责人”</t>
    <phoneticPr fontId="10" type="noConversion"/>
  </si>
  <si>
    <t>供应商索赔通知</t>
    <phoneticPr fontId="10" type="noConversion"/>
  </si>
  <si>
    <t>供应商索赔通知页面点击“完成”按钮后</t>
    <phoneticPr fontId="2" type="noConversion"/>
  </si>
  <si>
    <t>客服在物流订单页面点击了“下达”按钮</t>
    <phoneticPr fontId="2" type="noConversion"/>
  </si>
  <si>
    <t>客服在物流订单页面点击了“下达”按钮</t>
    <phoneticPr fontId="10" type="noConversion"/>
  </si>
  <si>
    <t>物流主管高冠乔</t>
    <phoneticPr fontId="10" type="noConversion"/>
  </si>
  <si>
    <t>物流订单</t>
    <phoneticPr fontId="10" type="noConversion"/>
  </si>
  <si>
    <t>应收应付款会计</t>
    <phoneticPr fontId="10" type="noConversion"/>
  </si>
  <si>
    <t xml:space="preserve">
谢谢！
智能客服
Etoonpack CMS™</t>
    <phoneticPr fontId="2" type="noConversion"/>
  </si>
  <si>
    <t>应收应付款会计</t>
    <phoneticPr fontId="2" type="noConversion"/>
  </si>
  <si>
    <r>
      <rPr>
        <sz val="9"/>
        <color theme="8" tint="-0.249977111117893"/>
        <rFont val="微软雅黑"/>
        <family val="2"/>
        <charset val="134"/>
      </rPr>
      <t xml:space="preserve">这是一封易通安达箱控系统生成的邮件，请勿回复。
</t>
    </r>
    <r>
      <rPr>
        <sz val="9"/>
        <color theme="1"/>
        <rFont val="微软雅黑"/>
        <family val="2"/>
        <charset val="134"/>
      </rPr>
      <t xml:space="preserve">
</t>
    </r>
    <r>
      <rPr>
        <strike/>
        <sz val="9"/>
        <color theme="1"/>
        <rFont val="微软雅黑"/>
        <family val="2"/>
        <charset val="134"/>
      </rPr>
      <t>xxx，</t>
    </r>
    <r>
      <rPr>
        <sz val="9"/>
        <color theme="1"/>
        <rFont val="微软雅黑"/>
        <family val="2"/>
        <charset val="134"/>
      </rPr>
      <t xml:space="preserve">您好！
易通安达已将您的货物送达。以下是详细信息：
</t>
    </r>
    <r>
      <rPr>
        <b/>
        <u/>
        <sz val="9"/>
        <color theme="1"/>
        <rFont val="微软雅黑"/>
        <family val="2"/>
        <charset val="134"/>
      </rPr>
      <t>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：测试客户零壹
</t>
    </r>
    <r>
      <rPr>
        <b/>
        <u/>
        <sz val="9"/>
        <color theme="1"/>
        <rFont val="微软雅黑"/>
        <family val="2"/>
        <charset val="134"/>
      </rPr>
      <t>收货方</t>
    </r>
    <r>
      <rPr>
        <sz val="9"/>
        <color theme="1"/>
        <rFont val="微软雅黑"/>
        <family val="2"/>
        <charset val="134"/>
      </rPr>
      <t xml:space="preserve">：浙江华硕科技股份有限公司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2" type="noConversion"/>
  </si>
  <si>
    <t>物流主管或承运商取消了物流订单的发运通知</t>
    <phoneticPr fontId="2" type="noConversion"/>
  </si>
  <si>
    <t>物流订单的创建人</t>
    <phoneticPr fontId="2" type="noConversion"/>
  </si>
  <si>
    <t>物流订单[物流订单编号]的发运通知已被取消</t>
    <phoneticPr fontId="2" type="noConversion"/>
  </si>
  <si>
    <r>
      <t xml:space="preserve">[物流订单创建人]，您好！
您的物流订单[订单编号]对应的发运通已被取消，请相应地取消您的物流订单，并根据您的情况考虑是否需要重建。
</t>
    </r>
    <r>
      <rPr>
        <b/>
        <u/>
        <sz val="9"/>
        <color theme="1"/>
        <rFont val="微软雅黑"/>
        <family val="2"/>
        <charset val="134"/>
      </rPr>
      <t>物流订单编号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发运通知编号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 type="noConversion"/>
  </si>
  <si>
    <t>物流订单创建人</t>
    <phoneticPr fontId="10" type="noConversion"/>
  </si>
  <si>
    <t>物流订单，物流供应商/物流主管填写司机信息</t>
    <phoneticPr fontId="2" type="noConversion"/>
  </si>
  <si>
    <t>物流订单，物流供应商/物流主管变更司机信息</t>
    <phoneticPr fontId="2" type="noConversion"/>
  </si>
  <si>
    <t>物流订单创建人</t>
    <phoneticPr fontId="10" type="noConversion"/>
  </si>
  <si>
    <t>物流订单创建人</t>
    <phoneticPr fontId="2" type="noConversion"/>
  </si>
  <si>
    <t>物料</t>
    <phoneticPr fontId="2" type="noConversion"/>
  </si>
  <si>
    <t>物流订单创建人</t>
    <phoneticPr fontId="2" type="noConversion"/>
  </si>
  <si>
    <t>客户[客户编号-客户名称]的物流订单[物流订单编号]，已确认司机信息！</t>
    <phoneticPr fontId="2" type="noConversion"/>
  </si>
  <si>
    <t>物流订单[物流订单编号]的物流信息已变更，客户[发货方编号-发货方名称]，请注意！</t>
    <phoneticPr fontId="2" type="noConversion"/>
  </si>
  <si>
    <r>
      <t xml:space="preserve">[姓名] ，您好！
</t>
    </r>
    <r>
      <rPr>
        <sz val="9"/>
        <rFont val="微软雅黑"/>
        <family val="2"/>
        <charset val="134"/>
      </rPr>
      <t>客户C100900-天津娃哈哈食品有限公司，物流订单87，运单889，物流信息已变更，请注意</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：2019-05-09
</t>
    </r>
    <r>
      <rPr>
        <b/>
        <u/>
        <sz val="9"/>
        <color theme="1"/>
        <rFont val="微软雅黑"/>
        <family val="2"/>
        <charset val="134"/>
      </rPr>
      <t>要求到货日期</t>
    </r>
    <r>
      <rPr>
        <sz val="9"/>
        <color theme="1"/>
        <rFont val="微软雅黑"/>
        <family val="2"/>
        <charset val="134"/>
      </rPr>
      <t xml:space="preserve">：2019-05-10
</t>
    </r>
    <r>
      <rPr>
        <b/>
        <u/>
        <sz val="9"/>
        <color theme="1"/>
        <rFont val="微软雅黑"/>
        <family val="2"/>
        <charset val="134"/>
      </rPr>
      <t>变更明细</t>
    </r>
    <r>
      <rPr>
        <sz val="9"/>
        <color theme="1"/>
        <rFont val="微软雅黑"/>
        <family val="2"/>
        <charset val="134"/>
      </rPr>
      <t>：</t>
    </r>
    <phoneticPr fontId="2" type="noConversion"/>
  </si>
  <si>
    <r>
      <t>[物流订单创建人] ，您好！
客户</t>
    </r>
    <r>
      <rPr>
        <u/>
        <sz val="9"/>
        <color rgb="FF0070C0"/>
        <rFont val="微软雅黑"/>
        <family val="2"/>
        <charset val="134"/>
      </rPr>
      <t>C100900-天津娃哈哈食品有限公司</t>
    </r>
    <r>
      <rPr>
        <sz val="9"/>
        <color theme="1"/>
        <rFont val="微软雅黑"/>
        <family val="2"/>
        <charset val="134"/>
      </rPr>
      <t>，物流订单</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：2019-05-12
</t>
    </r>
    <r>
      <rPr>
        <b/>
        <u/>
        <sz val="9"/>
        <color theme="1"/>
        <rFont val="微软雅黑"/>
        <family val="2"/>
        <charset val="134"/>
      </rPr>
      <t>要求到货日期</t>
    </r>
    <r>
      <rPr>
        <sz val="9"/>
        <color theme="1"/>
        <rFont val="微软雅黑"/>
        <family val="2"/>
        <charset val="134"/>
      </rPr>
      <t xml:space="preserve">：2019-05-13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2" type="noConversion"/>
  </si>
  <si>
    <t>物流订单，物流填写提货信息</t>
    <phoneticPr fontId="2" type="noConversion"/>
  </si>
  <si>
    <t>物流订单，物流变更提货信息/计划装车日期</t>
    <phoneticPr fontId="2" type="noConversion"/>
  </si>
  <si>
    <t>物流订单，物流供应商/物流主管填写提货信息</t>
    <phoneticPr fontId="2" type="noConversion"/>
  </si>
  <si>
    <t>物流订单，物流供应商/物流主管变更司机信息/计划装车日期</t>
    <phoneticPr fontId="2" type="noConversion"/>
  </si>
  <si>
    <t>物流主管或承运商取消了物流订单的发运通知或运单</t>
    <phoneticPr fontId="10" type="noConversion"/>
  </si>
  <si>
    <t>发运通知/发运通知(承运商)/运单/运单(承运商)</t>
    <phoneticPr fontId="10" type="noConversion"/>
  </si>
  <si>
    <t>运单(承运商)、运单</t>
    <phoneticPr fontId="10" type="noConversion"/>
  </si>
  <si>
    <t>PDA 完成了入库收货，且 运单的原始单据类型=回收问询 且 该问询的“发送入库信息邮件”=是 (每天凌晨2:00发送前一天的)</t>
    <phoneticPr fontId="10" type="noConversion"/>
  </si>
  <si>
    <t>客户退货，物流/承运商填写司机信息</t>
    <phoneticPr fontId="2" type="noConversion"/>
  </si>
  <si>
    <t>客户退货，物流/承运商变更司机信息/计划装车日期</t>
    <phoneticPr fontId="2" type="noConversion"/>
  </si>
  <si>
    <t>客户退货，物流供应商/物流主管变更司机信息/计划装车日期</t>
    <phoneticPr fontId="2" type="noConversion"/>
  </si>
  <si>
    <t>回收问询，物流/承运商变更司机信息/计划装车日期。</t>
    <phoneticPr fontId="2" type="noConversion"/>
  </si>
  <si>
    <t>回收问询，物流供应商/物流主管变更司机信息/计划装车日期</t>
    <phoneticPr fontId="2" type="noConversion"/>
  </si>
  <si>
    <t>仓库管理 -&gt; 收货</t>
    <phoneticPr fontId="10" type="noConversion"/>
  </si>
  <si>
    <t>运单-物流商、运单</t>
    <phoneticPr fontId="10" type="noConversion"/>
  </si>
  <si>
    <t>运单-物流商、运单</t>
    <phoneticPr fontId="10" type="noConversion"/>
  </si>
  <si>
    <t>附件-仓库页签附件页签有值，或值有改变</t>
    <phoneticPr fontId="10" type="noConversion"/>
  </si>
  <si>
    <r>
      <rPr>
        <strike/>
        <sz val="11"/>
        <color theme="1"/>
        <rFont val="微软雅黑"/>
        <family val="2"/>
        <charset val="134"/>
      </rPr>
      <t>运单、仓库管理-&gt;发货</t>
    </r>
    <r>
      <rPr>
        <sz val="11"/>
        <color theme="1"/>
        <rFont val="微软雅黑"/>
        <family val="2"/>
        <charset val="134"/>
      </rPr>
      <t>运单-物流商、运单</t>
    </r>
    <phoneticPr fontId="10" type="noConversion"/>
  </si>
  <si>
    <r>
      <t>运单、仓库管理-&gt;发货</t>
    </r>
    <r>
      <rPr>
        <sz val="11"/>
        <color theme="1"/>
        <rFont val="微软雅黑"/>
        <family val="2"/>
        <charset val="134"/>
      </rPr>
      <t>运单-物流商、运单</t>
    </r>
    <phoneticPr fontId="10"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</si>
  <si>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2"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</si>
  <si>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2" type="noConversion"/>
  </si>
  <si>
    <t>配置了需要回执订单客户(销售订单中的收货方)，对应的运单的附件页签上传或更改了附件</t>
    <phoneticPr fontId="2" type="noConversion"/>
  </si>
  <si>
    <r>
      <t>大家好！
合作伙伴</t>
    </r>
    <r>
      <rPr>
        <sz val="9"/>
        <color theme="4" tint="-0.249977111117893"/>
        <rFont val="微软雅黑"/>
        <family val="2"/>
        <charset val="134"/>
      </rPr>
      <t>C</t>
    </r>
    <r>
      <rPr>
        <sz val="9"/>
        <color rgb="FF0070C0"/>
        <rFont val="微软雅黑"/>
        <family val="2"/>
        <charset val="134"/>
      </rPr>
      <t>100928-中粮(中国)有限公司</t>
    </r>
    <r>
      <rPr>
        <sz val="9"/>
        <color theme="1"/>
        <rFont val="微软雅黑"/>
        <family val="2"/>
        <charset val="134"/>
      </rPr>
      <t>，</t>
    </r>
    <r>
      <rPr>
        <sz val="9"/>
        <rFont val="微软雅黑"/>
        <family val="2"/>
        <charset val="134"/>
      </rPr>
      <t>现已更名为</t>
    </r>
    <r>
      <rPr>
        <sz val="9"/>
        <color theme="4" tint="-0.249977111117893"/>
        <rFont val="微软雅黑"/>
        <family val="2"/>
        <charset val="134"/>
      </rPr>
      <t>C100928-中粮有限公司</t>
    </r>
    <r>
      <rPr>
        <sz val="9"/>
        <rFont val="微软雅黑"/>
        <family val="2"/>
        <charset val="134"/>
      </rPr>
      <t>，请注意。</t>
    </r>
    <r>
      <rPr>
        <sz val="9"/>
        <color theme="1"/>
        <rFont val="微软雅黑"/>
        <family val="2"/>
        <charset val="134"/>
      </rPr>
      <t xml:space="preserve">
</t>
    </r>
    <r>
      <rPr>
        <b/>
        <u/>
        <sz val="9"/>
        <color theme="1"/>
        <rFont val="微软雅黑"/>
        <family val="2"/>
        <charset val="134"/>
      </rPr>
      <t xml:space="preserve">
职责列表 - 变更前 (Before)</t>
    </r>
    <r>
      <rPr>
        <sz val="9"/>
        <color theme="1"/>
        <rFont val="微软雅黑"/>
        <family val="2"/>
        <charset val="134"/>
      </rPr>
      <t>：</t>
    </r>
    <phoneticPr fontId="2" type="noConversion"/>
  </si>
  <si>
    <t xml:space="preserve">合作伙伴名称(全称)变更 </t>
    <phoneticPr fontId="2" type="noConversion"/>
  </si>
  <si>
    <t>合作伙伴名称变更：[合作伙伴代码]-[原合作伙伴名称]</t>
    <phoneticPr fontId="2" type="noConversion"/>
  </si>
  <si>
    <t xml:space="preserve">
谢谢！
Portfolio Cloud™
Etoonpack</t>
    <phoneticPr fontId="2" type="noConversion"/>
  </si>
  <si>
    <t>客户/供应商</t>
    <phoneticPr fontId="10" type="noConversion"/>
  </si>
  <si>
    <t>合作伙伴名称(全称)变更</t>
    <phoneticPr fontId="2" type="noConversion"/>
  </si>
  <si>
    <t>客户退货的物流信息已变更，客户100900-天津娃哈哈食品有限公司，退货通知编号87，请注意！</t>
  </si>
  <si>
    <t>注意，邮件标题里的客户，是销售订单中的客户，而不是收货方</t>
  </si>
  <si>
    <t>请对供应商[供应商编号-供应商名称]执行客户投诉 [客户投诉编号] 的产品鉴定活动</t>
    <phoneticPr fontId="2" type="noConversion"/>
  </si>
  <si>
    <t>活动通知！您有一个未处理的投诉现场勘查[客户编号-客户名称]</t>
    <phoneticPr fontId="2" type="noConversion"/>
  </si>
  <si>
    <t>活动通知！您有一个未处理的投诉现场勘查[客户编号-客户名称]</t>
    <phoneticPr fontId="2" type="noConversion"/>
  </si>
  <si>
    <r>
      <t xml:space="preserve">
谢谢！
智能客服
</t>
    </r>
    <r>
      <rPr>
        <sz val="9"/>
        <color theme="1"/>
        <rFont val="Calibri"/>
        <family val="2"/>
      </rPr>
      <t>Etoonpack CMS™</t>
    </r>
    <phoneticPr fontId="2" type="noConversion"/>
  </si>
  <si>
    <t>调度、物流</t>
    <phoneticPr fontId="2" type="noConversion"/>
  </si>
  <si>
    <t>回收计划234对应的回收问询中的数量已从80变更为120</t>
    <phoneticPr fontId="2" type="noConversion"/>
  </si>
  <si>
    <t>调度主管</t>
    <phoneticPr fontId="2" type="noConversion"/>
  </si>
  <si>
    <t>物流主管</t>
    <phoneticPr fontId="2" type="noConversion"/>
  </si>
  <si>
    <t>修改前数量</t>
    <phoneticPr fontId="2" type="noConversion"/>
  </si>
  <si>
    <t>修改后数量</t>
    <phoneticPr fontId="2" type="noConversion"/>
  </si>
  <si>
    <t>注意：发运通知编号和运单编号如果已经生成，则显示；如果还没有，则显示：无。</t>
    <phoneticPr fontId="2" type="noConversion"/>
  </si>
  <si>
    <t>【Etoonpack】回收问询已取消！客户[客户代码-名称]，回收问询[编号]/回收计划[编号]</t>
    <phoneticPr fontId="2"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</si>
  <si>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[调度主管] ，您好！
回收计划234因为对应的回收问询</t>
    </r>
    <r>
      <rPr>
        <u/>
        <sz val="9"/>
        <color rgb="FF0070C0"/>
        <rFont val="微软雅黑"/>
        <family val="2"/>
        <charset val="134"/>
      </rPr>
      <t>192</t>
    </r>
    <r>
      <rPr>
        <sz val="9"/>
        <color theme="1"/>
        <rFont val="微软雅黑"/>
        <family val="2"/>
        <charset val="134"/>
      </rPr>
      <t xml:space="preserve">中的计划数量修改而被取消，请重新下达。
</t>
    </r>
    <r>
      <rPr>
        <b/>
        <sz val="9"/>
        <color theme="1"/>
        <rFont val="微软雅黑"/>
        <family val="2"/>
        <charset val="134"/>
      </rPr>
      <t>变更时间</t>
    </r>
    <r>
      <rPr>
        <sz val="9"/>
        <color theme="1"/>
        <rFont val="微软雅黑"/>
        <family val="2"/>
        <charset val="134"/>
      </rPr>
      <t xml:space="preserve">：2018-05-12, 16:00
</t>
    </r>
    <r>
      <rPr>
        <b/>
        <u/>
        <sz val="9"/>
        <color theme="1"/>
        <rFont val="微软雅黑"/>
        <family val="2"/>
        <charset val="134"/>
      </rPr>
      <t>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 type="noConversion"/>
  </si>
  <si>
    <t>供应商索赔通知页面点击“完成”按钮后</t>
    <phoneticPr fontId="10" type="noConversion"/>
  </si>
  <si>
    <t>销售负责人</t>
    <phoneticPr fontId="2" type="noConversion"/>
  </si>
  <si>
    <t>销售负责人</t>
    <phoneticPr fontId="2" type="noConversion"/>
  </si>
  <si>
    <t>供应商[供应商编号-供应商名称]的索赔已完成</t>
    <phoneticPr fontId="2" type="noConversion"/>
  </si>
  <si>
    <t>客户赔偿申请</t>
    <phoneticPr fontId="10" type="noConversion"/>
  </si>
  <si>
    <t>客户赔偿申请审批通过后</t>
    <phoneticPr fontId="2" type="noConversion"/>
  </si>
  <si>
    <t>客户赔偿申请审批通过后</t>
    <phoneticPr fontId="10" type="noConversion"/>
  </si>
  <si>
    <t>调度下达了回收计划后，回收问询修改了计划数量 (前提是回收问询对应的运单没有被拆分，且运单未填写司机信息)</t>
    <phoneticPr fontId="2" type="noConversion"/>
  </si>
  <si>
    <t>调度下达了回收计划后，回收问询修改了计划数量 (前提是回收问询对应的运单没有被拆分，且运单未填写司机信息)</t>
    <phoneticPr fontId="2" type="noConversion"/>
  </si>
  <si>
    <r>
      <t xml:space="preserve">[现场勘查的活动负责人]，您好！
客户[客户编号-客户名称]的投诉需要您执行现场勘查：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：303</t>
    </r>
    <r>
      <rPr>
        <b/>
        <u/>
        <sz val="9"/>
        <color theme="1"/>
        <rFont val="微软雅黑"/>
        <family val="2"/>
        <charset val="134"/>
      </rPr>
      <t xml:space="preserve">
要求勘查时间</t>
    </r>
    <r>
      <rPr>
        <sz val="9"/>
        <color theme="1"/>
        <rFont val="微软雅黑"/>
        <family val="2"/>
        <charset val="134"/>
      </rPr>
      <t>：2019-05-12 9:00</t>
    </r>
    <r>
      <rPr>
        <b/>
        <u/>
        <sz val="9"/>
        <color theme="1"/>
        <rFont val="微软雅黑"/>
        <family val="2"/>
        <charset val="134"/>
      </rPr>
      <t xml:space="preserve">
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：+86 180-2345-0909</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</si>
  <si>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[现场勘查的活动负责人]，您好！
客户[客户编号-客户名称]的投诉需要您执行现场勘查：
</t>
    </r>
    <r>
      <rPr>
        <b/>
        <u/>
        <sz val="9"/>
        <color theme="1"/>
        <rFont val="微软雅黑"/>
        <family val="2"/>
        <charset val="134"/>
      </rPr>
      <t xml:space="preserve">
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 xml:space="preserve">：303
</t>
    </r>
    <r>
      <rPr>
        <b/>
        <u/>
        <sz val="9"/>
        <color theme="1"/>
        <rFont val="微软雅黑"/>
        <family val="2"/>
        <charset val="134"/>
      </rPr>
      <t>要求勘查时间</t>
    </r>
    <r>
      <rPr>
        <sz val="9"/>
        <color theme="1"/>
        <rFont val="微软雅黑"/>
        <family val="2"/>
        <charset val="134"/>
      </rPr>
      <t xml:space="preserve">：2019-05-12 9:00
</t>
    </r>
    <r>
      <rPr>
        <b/>
        <u/>
        <sz val="9"/>
        <color theme="1"/>
        <rFont val="微软雅黑"/>
        <family val="2"/>
        <charset val="134"/>
      </rPr>
      <t>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 xml:space="preserve">：+86 180-2345-0909
</t>
    </r>
    <r>
      <rPr>
        <b/>
        <u/>
        <sz val="9"/>
        <color theme="1"/>
        <rFont val="微软雅黑"/>
        <family val="2"/>
        <charset val="134"/>
      </rPr>
      <t/>
    </r>
    <phoneticPr fontId="2" type="noConversion"/>
  </si>
  <si>
    <r>
      <t xml:space="preserve">[供应商鉴定的活动负责人]，您好！
您需要对客户投诉的供应商[供应商编号-供应商名称]的产品进行供应商鉴定：
</t>
    </r>
    <r>
      <rPr>
        <b/>
        <u/>
        <sz val="9"/>
        <color theme="1"/>
        <rFont val="微软雅黑"/>
        <family val="2"/>
        <charset val="134"/>
      </rPr>
      <t>客户投诉编号</t>
    </r>
    <r>
      <rPr>
        <sz val="9"/>
        <color theme="1"/>
        <rFont val="微软雅黑"/>
        <family val="2"/>
        <charset val="134"/>
      </rPr>
      <t>：</t>
    </r>
    <r>
      <rPr>
        <u/>
        <sz val="9"/>
        <color theme="4"/>
        <rFont val="微软雅黑"/>
        <family val="2"/>
        <charset val="134"/>
      </rPr>
      <t>TS92</t>
    </r>
    <r>
      <rPr>
        <sz val="9"/>
        <color theme="1"/>
        <rFont val="微软雅黑"/>
        <family val="2"/>
        <charset val="134"/>
      </rPr>
      <t xml:space="preserve">
</t>
    </r>
    <r>
      <rPr>
        <b/>
        <u/>
        <sz val="9"/>
        <color theme="1"/>
        <rFont val="微软雅黑"/>
        <family val="2"/>
        <charset val="134"/>
      </rPr>
      <t>供应商鉴定通知编号</t>
    </r>
    <r>
      <rPr>
        <sz val="9"/>
        <color theme="1"/>
        <rFont val="微软雅黑"/>
        <family val="2"/>
        <charset val="134"/>
      </rPr>
      <t>：</t>
    </r>
    <r>
      <rPr>
        <u/>
        <sz val="9"/>
        <color theme="4"/>
        <rFont val="微软雅黑"/>
        <family val="2"/>
        <charset val="134"/>
      </rPr>
      <t xml:space="preserve">304
</t>
    </r>
    <r>
      <rPr>
        <b/>
        <u/>
        <sz val="9"/>
        <rFont val="微软雅黑"/>
        <family val="2"/>
        <charset val="134"/>
      </rPr>
      <t>客户</t>
    </r>
    <r>
      <rPr>
        <sz val="9"/>
        <rFont val="微软雅黑"/>
        <family val="2"/>
        <charset val="134"/>
      </rPr>
      <t>：C101536-苏州市佳禾食品工业有限公司</t>
    </r>
    <r>
      <rPr>
        <u/>
        <sz val="9"/>
        <rFont val="微软雅黑"/>
        <family val="2"/>
        <charset val="134"/>
      </rPr>
      <t xml:space="preserve">
</t>
    </r>
    <r>
      <rPr>
        <b/>
        <u/>
        <sz val="9"/>
        <rFont val="微软雅黑"/>
        <family val="2"/>
        <charset val="134"/>
      </rPr>
      <t>销售负责人</t>
    </r>
    <r>
      <rPr>
        <sz val="9"/>
        <rFont val="微软雅黑"/>
        <family val="2"/>
        <charset val="134"/>
      </rPr>
      <t>：刘羽</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 type="noConversion"/>
  </si>
  <si>
    <r>
      <t xml:space="preserve">[供应商索赔活动负责人]，您好！
请您对供应商[供应商编号-供应商名称]进行索赔，以下为具体信息：
</t>
    </r>
    <r>
      <rPr>
        <b/>
        <u/>
        <sz val="9"/>
        <color theme="1"/>
        <rFont val="微软雅黑"/>
        <family val="2"/>
        <charset val="134"/>
      </rPr>
      <t>客户投诉编号</t>
    </r>
    <r>
      <rPr>
        <sz val="9"/>
        <color theme="1"/>
        <rFont val="微软雅黑"/>
        <family val="2"/>
        <charset val="134"/>
      </rPr>
      <t>：</t>
    </r>
    <r>
      <rPr>
        <u/>
        <sz val="9"/>
        <color theme="8"/>
        <rFont val="微软雅黑"/>
        <family val="2"/>
        <charset val="134"/>
      </rPr>
      <t>TS92</t>
    </r>
    <r>
      <rPr>
        <sz val="9"/>
        <color theme="1"/>
        <rFont val="微软雅黑"/>
        <family val="2"/>
        <charset val="134"/>
      </rPr>
      <t xml:space="preserve">
</t>
    </r>
    <r>
      <rPr>
        <b/>
        <u/>
        <sz val="9"/>
        <color theme="1"/>
        <rFont val="微软雅黑"/>
        <family val="2"/>
        <charset val="134"/>
      </rPr>
      <t>供应商索赔通知编号</t>
    </r>
    <r>
      <rPr>
        <sz val="9"/>
        <color theme="1"/>
        <rFont val="微软雅黑"/>
        <family val="2"/>
        <charset val="134"/>
      </rPr>
      <t>：</t>
    </r>
    <r>
      <rPr>
        <u/>
        <sz val="9"/>
        <color theme="8"/>
        <rFont val="微软雅黑"/>
        <family val="2"/>
        <charset val="134"/>
      </rPr>
      <t xml:space="preserve">306
</t>
    </r>
    <r>
      <rPr>
        <b/>
        <u/>
        <sz val="9"/>
        <rFont val="微软雅黑"/>
        <family val="2"/>
        <charset val="134"/>
      </rPr>
      <t>客户</t>
    </r>
    <r>
      <rPr>
        <sz val="9"/>
        <rFont val="微软雅黑"/>
        <family val="2"/>
        <charset val="134"/>
      </rPr>
      <t>：C101536-苏州市佳禾食品工业有限公司</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 type="noConversion"/>
  </si>
  <si>
    <r>
      <t xml:space="preserve">廖玲，您好！
供应商[供应商编号-供应商名称]索赔已完成，请核对是否已收到该笔款项，以下为具体信息：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 type="noConversion"/>
  </si>
  <si>
    <r>
      <t xml:space="preserve">[销售负责人]，您好！
供应商[供应商编号-供应商名称]索赔已完成，以下为具体信息：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</si>
  <si>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因回收计划数量有修改，已被取消，请悉知。
  b. 发运通知状态=已完成未取消 (即已生成运单) 时，
      短信标题：易通安达
      短信正文：运单 11465 (客户 C101917-珠海展辰，回收计划数量43) 因回收计划数量有修改，已被取消，请悉知。</t>
    </r>
    <phoneticPr fontId="2"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</si>
  <si>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已被取消，请悉知。
  b. 发运通知状态=已完成未取消 (即已生成运单) 时，
      短信标题：易通安达
      短信正文：运单 11465、114656 (客户 C101917-珠海展辰，回收计划数量43) 已被取消，请悉知。</t>
    </r>
    <phoneticPr fontId="2" type="noConversion"/>
  </si>
  <si>
    <r>
      <rPr>
        <strike/>
        <sz val="9"/>
        <color theme="1"/>
        <rFont val="微软雅黑"/>
        <family val="2"/>
        <charset val="134"/>
      </rPr>
      <t>仓库主管，</t>
    </r>
    <r>
      <rPr>
        <sz val="9"/>
        <color theme="1"/>
        <rFont val="微软雅黑"/>
        <family val="2"/>
        <charset val="134"/>
      </rPr>
      <t>销售订单中收货方的</t>
    </r>
    <r>
      <rPr>
        <sz val="9"/>
        <color rgb="FFFF0000"/>
        <rFont val="微软雅黑"/>
        <family val="2"/>
        <charset val="134"/>
      </rPr>
      <t>上游客服负责人</t>
    </r>
    <phoneticPr fontId="2" type="noConversion"/>
  </si>
  <si>
    <t>仓库主管</t>
    <phoneticPr fontId="2" type="noConversion"/>
  </si>
  <si>
    <r>
      <t>[调度主管姓名]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2" type="noConversion"/>
  </si>
  <si>
    <r>
      <rPr>
        <strike/>
        <sz val="9"/>
        <color theme="1"/>
        <rFont val="微软雅黑"/>
        <family val="2"/>
        <charset val="134"/>
      </rPr>
      <t>库管周浩</t>
    </r>
    <r>
      <rPr>
        <sz val="9"/>
        <color theme="1"/>
        <rFont val="微软雅黑"/>
        <family val="2"/>
        <charset val="134"/>
      </rPr>
      <t>仓主管</t>
    </r>
    <phoneticPr fontId="2" type="noConversion"/>
  </si>
  <si>
    <r>
      <rPr>
        <sz val="9"/>
        <color rgb="FF7030A0"/>
        <rFont val="微软雅黑"/>
        <family val="2"/>
        <charset val="134"/>
      </rPr>
      <t>[仓库主管姓名]</t>
    </r>
    <r>
      <rPr>
        <sz val="9"/>
        <color theme="1"/>
        <rFont val="微软雅黑"/>
        <family val="2"/>
        <charset val="134"/>
      </rPr>
      <t xml:space="preserve"> ，您好！
以下为需要上传提货单签收照片的相关数据信息：
</t>
    </r>
    <r>
      <rPr>
        <b/>
        <u/>
        <sz val="9"/>
        <color theme="1"/>
        <rFont val="微软雅黑"/>
        <family val="2"/>
        <charset val="134"/>
      </rPr>
      <t>运单编号</t>
    </r>
    <r>
      <rPr>
        <sz val="9"/>
        <color theme="1"/>
        <rFont val="微软雅黑"/>
        <family val="2"/>
        <charset val="134"/>
      </rPr>
      <t xml:space="preserve">：5412
</t>
    </r>
    <r>
      <rPr>
        <b/>
        <u/>
        <sz val="9"/>
        <color theme="1"/>
        <rFont val="微软雅黑"/>
        <family val="2"/>
        <charset val="134"/>
      </rPr>
      <t>收货地点</t>
    </r>
    <r>
      <rPr>
        <sz val="9"/>
        <color theme="1"/>
        <rFont val="微软雅黑"/>
        <family val="2"/>
        <charset val="134"/>
      </rPr>
      <t xml:space="preserve">：ET603 - 平湖仓库
</t>
    </r>
    <r>
      <rPr>
        <b/>
        <u/>
        <sz val="9"/>
        <color theme="1"/>
        <rFont val="微软雅黑"/>
        <family val="2"/>
        <charset val="134"/>
      </rPr>
      <t>回收问询编号</t>
    </r>
    <r>
      <rPr>
        <sz val="9"/>
        <color theme="1"/>
        <rFont val="微软雅黑"/>
        <family val="2"/>
        <charset val="134"/>
      </rPr>
      <t xml:space="preserve">：902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运单明细</t>
    </r>
    <r>
      <rPr>
        <sz val="9"/>
        <color theme="1"/>
        <rFont val="微软雅黑"/>
        <family val="2"/>
        <charset val="134"/>
      </rPr>
      <t xml:space="preserve">：
</t>
    </r>
    <phoneticPr fontId="2" type="noConversion"/>
  </si>
  <si>
    <r>
      <t>调度</t>
    </r>
    <r>
      <rPr>
        <strike/>
        <sz val="11"/>
        <color theme="1"/>
        <rFont val="微软雅黑"/>
        <family val="2"/>
        <charset val="134"/>
      </rPr>
      <t>、仓库主管</t>
    </r>
    <phoneticPr fontId="10" type="noConversion"/>
  </si>
  <si>
    <r>
      <t>调度主管</t>
    </r>
    <r>
      <rPr>
        <strike/>
        <sz val="11"/>
        <color theme="1"/>
        <rFont val="微软雅黑"/>
        <family val="2"/>
        <charset val="134"/>
      </rPr>
      <t>/仓库主管、订单中收货方的上游客服</t>
    </r>
    <r>
      <rPr>
        <sz val="11"/>
        <color theme="1"/>
        <rFont val="微软雅黑"/>
        <family val="2"/>
        <charset val="134"/>
      </rPr>
      <t>订单创建人</t>
    </r>
    <phoneticPr fontId="10" type="noConversion"/>
  </si>
  <si>
    <r>
      <t>调度</t>
    </r>
    <r>
      <rPr>
        <strike/>
        <sz val="11"/>
        <color theme="1"/>
        <rFont val="微软雅黑"/>
        <family val="2"/>
        <charset val="134"/>
      </rPr>
      <t>、仓库主管</t>
    </r>
    <phoneticPr fontId="10" type="noConversion"/>
  </si>
  <si>
    <r>
      <t>调度</t>
    </r>
    <r>
      <rPr>
        <strike/>
        <sz val="11"/>
        <color theme="1"/>
        <rFont val="微软雅黑"/>
        <family val="2"/>
        <charset val="134"/>
      </rPr>
      <t>、仓库主管</t>
    </r>
    <phoneticPr fontId="10" type="noConversion"/>
  </si>
  <si>
    <r>
      <t>运单、</t>
    </r>
    <r>
      <rPr>
        <strike/>
        <sz val="11"/>
        <color theme="1"/>
        <rFont val="微软雅黑"/>
        <family val="2"/>
        <charset val="134"/>
      </rPr>
      <t>运单-物流商</t>
    </r>
    <phoneticPr fontId="10" type="noConversion"/>
  </si>
  <si>
    <r>
      <rPr>
        <strike/>
        <sz val="11"/>
        <color theme="1"/>
        <rFont val="微软雅黑"/>
        <family val="2"/>
        <charset val="134"/>
      </rPr>
      <t>运单-物流商、</t>
    </r>
    <r>
      <rPr>
        <sz val="11"/>
        <color theme="1"/>
        <rFont val="微软雅黑"/>
        <family val="2"/>
        <charset val="134"/>
      </rPr>
      <t>运单</t>
    </r>
    <phoneticPr fontId="10" type="noConversion"/>
  </si>
  <si>
    <t>回收问询的运单 [运单编号] 已完成入库，请尽快上传提货单签收照片！</t>
    <phoneticPr fontId="2" type="noConversion"/>
  </si>
  <si>
    <t>已订购数量</t>
    <phoneticPr fontId="2" type="noConversion"/>
  </si>
  <si>
    <t>运营中心经理</t>
    <phoneticPr fontId="2"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</si>
  <si>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库存已小于安全库存，请注意！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2"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</si>
  <si>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库存已小于安全库存！</t>
    </r>
    <phoneticPr fontId="2"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</si>
  <si>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库存已小于警戒库存！！！</t>
    </r>
    <phoneticPr fontId="2" type="noConversion"/>
  </si>
  <si>
    <r>
      <t>实际库存</t>
    </r>
    <r>
      <rPr>
        <sz val="9"/>
        <color rgb="FF7030A0"/>
        <rFont val="微软雅黑"/>
        <family val="2"/>
        <charset val="134"/>
      </rPr>
      <t>+已订购数量</t>
    </r>
    <r>
      <rPr>
        <sz val="9"/>
        <color theme="1"/>
        <rFont val="微软雅黑"/>
        <family val="2"/>
        <charset val="134"/>
      </rPr>
      <t>小于警戒库存 (系统每5分查询一遍)</t>
    </r>
    <phoneticPr fontId="2" type="noConversion"/>
  </si>
  <si>
    <r>
      <t>实际库存</t>
    </r>
    <r>
      <rPr>
        <sz val="9"/>
        <color rgb="FF7030A0"/>
        <rFont val="微软雅黑"/>
        <family val="2"/>
        <charset val="134"/>
      </rPr>
      <t>+已订购数量</t>
    </r>
    <r>
      <rPr>
        <sz val="9"/>
        <color theme="1"/>
        <rFont val="微软雅黑"/>
        <family val="2"/>
        <charset val="134"/>
      </rPr>
      <t>小于安全库存 (系统每5分查询一遍)</t>
    </r>
    <phoneticPr fontId="2" type="noConversion"/>
  </si>
  <si>
    <t>实际库存+已订购数量小于安全库存</t>
    <phoneticPr fontId="2" type="noConversion"/>
  </si>
  <si>
    <t>实际库存+已订购数量小于警戒库存</t>
    <phoneticPr fontId="2" type="noConversion"/>
  </si>
  <si>
    <t>仓库主管、运营中心经理</t>
    <phoneticPr fontId="2" type="noConversion"/>
  </si>
  <si>
    <t>108-Transfold周转箱</t>
    <phoneticPr fontId="2" type="noConversion"/>
  </si>
  <si>
    <t>M000038-易通箱/Transfold ET3/</t>
    <phoneticPr fontId="2"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</si>
  <si>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库存已小于警戒库存，请注意！！！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2" type="noConversion"/>
  </si>
  <si>
    <t>物流承运商取消发运通知！发货地点[地点代码-名称]，供应计划[编号]/发运通知[编号]</t>
    <phoneticPr fontId="2" type="noConversion"/>
  </si>
  <si>
    <t>调度、物流</t>
    <phoneticPr fontId="10" type="noConversion"/>
  </si>
  <si>
    <t>客户赔偿申请在 B1 完成付款后</t>
    <phoneticPr fontId="2" type="noConversion"/>
  </si>
  <si>
    <t>客户[客户编号-客户名称]的赔偿申请已完成付款</t>
    <phoneticPr fontId="2" type="noConversion"/>
  </si>
  <si>
    <r>
      <t xml:space="preserve">[销售负责人]，您好！
客户[客户编号-客户名称]的赔偿申请已完成付款，以下为具体信息：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2" type="noConversion"/>
  </si>
  <si>
    <t>客户赔偿申请在 B1 完成付款后</t>
    <phoneticPr fontId="10" type="noConversion"/>
  </si>
  <si>
    <t>销售负责人、上游客服</t>
    <phoneticPr fontId="2" type="noConversion"/>
  </si>
  <si>
    <t>系统定时任务，每天0点触发</t>
    <phoneticPr fontId="2" type="noConversion"/>
  </si>
  <si>
    <r>
      <t xml:space="preserve">[销售负责人]，您好！
</t>
    </r>
    <r>
      <rPr>
        <b/>
        <u/>
        <sz val="9"/>
        <color theme="1"/>
        <rFont val="微软雅黑"/>
        <family val="2"/>
        <charset val="134"/>
      </rPr>
      <t>客户合同</t>
    </r>
    <r>
      <rPr>
        <sz val="9"/>
        <color theme="1"/>
        <rFont val="微软雅黑"/>
        <family val="2"/>
        <charset val="134"/>
      </rPr>
      <t xml:space="preserve">：216
</t>
    </r>
    <r>
      <rPr>
        <b/>
        <u/>
        <sz val="9"/>
        <color theme="1"/>
        <rFont val="微软雅黑"/>
        <family val="2"/>
        <charset val="134"/>
      </rPr>
      <t>客户名称</t>
    </r>
    <r>
      <rPr>
        <sz val="9"/>
        <color theme="1"/>
        <rFont val="微软雅黑"/>
        <family val="2"/>
        <charset val="134"/>
      </rPr>
      <t xml:space="preserve">： C101660 - 浙江华硕科技股份有限公司
</t>
    </r>
    <r>
      <rPr>
        <b/>
        <u/>
        <sz val="9"/>
        <color theme="1"/>
        <rFont val="微软雅黑"/>
        <family val="2"/>
        <charset val="134"/>
      </rPr>
      <t>收货方</t>
    </r>
    <r>
      <rPr>
        <sz val="9"/>
        <color theme="1"/>
        <rFont val="微软雅黑"/>
        <family val="2"/>
        <charset val="134"/>
      </rPr>
      <t xml:space="preserve">：C101963 - 江苏国胶化学科技优先公司
</t>
    </r>
    <r>
      <rPr>
        <b/>
        <u/>
        <sz val="9"/>
        <color theme="1"/>
        <rFont val="微软雅黑"/>
        <family val="2"/>
        <charset val="134"/>
      </rPr>
      <t>有效期自</t>
    </r>
    <r>
      <rPr>
        <sz val="9"/>
        <color theme="1"/>
        <rFont val="微软雅黑"/>
        <family val="2"/>
        <charset val="134"/>
      </rPr>
      <t xml:space="preserve">：2018-05-01
</t>
    </r>
    <r>
      <rPr>
        <b/>
        <u/>
        <sz val="9"/>
        <color theme="1"/>
        <rFont val="微软雅黑"/>
        <family val="2"/>
        <charset val="134"/>
      </rPr>
      <t>有效期至</t>
    </r>
    <r>
      <rPr>
        <sz val="9"/>
        <color theme="1"/>
        <rFont val="微软雅黑"/>
        <family val="2"/>
        <charset val="134"/>
      </rPr>
      <t xml:space="preserve">：2018-12-31
</t>
    </r>
    <r>
      <rPr>
        <b/>
        <u/>
        <sz val="9"/>
        <color theme="1"/>
        <rFont val="微软雅黑"/>
        <family val="2"/>
        <charset val="134"/>
      </rPr>
      <t>剩余时间</t>
    </r>
    <r>
      <rPr>
        <sz val="9"/>
        <color theme="1"/>
        <rFont val="微软雅黑"/>
        <family val="2"/>
        <charset val="134"/>
      </rPr>
      <t>：90天
谢谢！
Portfolio Cloud™
Etoonpack</t>
    </r>
    <phoneticPr fontId="2" type="noConversion"/>
  </si>
  <si>
    <r>
      <t>客户[客户编号-客户名称]的赔偿申请已完成</t>
    </r>
    <r>
      <rPr>
        <sz val="9"/>
        <color rgb="FF7030A0"/>
        <rFont val="微软雅黑"/>
        <family val="2"/>
        <charset val="134"/>
      </rPr>
      <t>审批</t>
    </r>
    <phoneticPr fontId="2" type="noConversion"/>
  </si>
  <si>
    <t>销售负责人</t>
    <phoneticPr fontId="2" type="noConversion"/>
  </si>
  <si>
    <r>
      <t>[上游客服]，您好！
客户[客户编号-客户名称]的赔偿申请已完成</t>
    </r>
    <r>
      <rPr>
        <sz val="9"/>
        <color rgb="FF7030A0"/>
        <rFont val="微软雅黑"/>
        <family val="2"/>
        <charset val="134"/>
      </rPr>
      <t>审批</t>
    </r>
    <r>
      <rPr>
        <sz val="9"/>
        <color theme="1"/>
        <rFont val="微软雅黑"/>
        <family val="2"/>
        <charset val="134"/>
      </rPr>
      <t>，</t>
    </r>
    <r>
      <rPr>
        <sz val="9"/>
        <rFont val="微软雅黑"/>
        <family val="2"/>
        <charset val="134"/>
      </rPr>
      <t>请及时到该单据中下载付款申请单，打印填写后提交至财务。</t>
    </r>
    <r>
      <rPr>
        <sz val="9"/>
        <color theme="1"/>
        <rFont val="微软雅黑"/>
        <family val="2"/>
        <charset val="134"/>
      </rPr>
      <t xml:space="preserve">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2" type="noConversion"/>
  </si>
  <si>
    <t>注意：这是发给用户的外部邮件，不是站内信。 (发送人=noreply@etoonpack.com)</t>
    <phoneticPr fontId="2" type="noConversion"/>
  </si>
  <si>
    <r>
      <t>回收问询，调度下达回收计划</t>
    </r>
    <r>
      <rPr>
        <sz val="9"/>
        <rFont val="微软雅黑"/>
        <family val="2"/>
        <charset val="134"/>
      </rPr>
      <t>，但运单 (如果有) 还没有填写提货信息时，下游客服取消回收</t>
    </r>
    <r>
      <rPr>
        <sz val="9"/>
        <color theme="1"/>
        <rFont val="微软雅黑"/>
        <family val="2"/>
        <charset val="134"/>
      </rPr>
      <t>问询。</t>
    </r>
    <phoneticPr fontId="2" type="noConversion"/>
  </si>
  <si>
    <r>
      <rPr>
        <strike/>
        <sz val="9"/>
        <color rgb="FF7030A0"/>
        <rFont val="微软雅黑"/>
        <family val="2"/>
        <charset val="134"/>
      </rPr>
      <t>调度主管、</t>
    </r>
    <r>
      <rPr>
        <sz val="9"/>
        <rFont val="微软雅黑"/>
        <family val="2"/>
        <charset val="134"/>
      </rPr>
      <t>物流主管</t>
    </r>
    <phoneticPr fontId="2"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</si>
  <si>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t>
    </r>
    <r>
      <rPr>
        <strike/>
        <sz val="9"/>
        <color rgb="FF7030A0"/>
        <rFont val="微软雅黑"/>
        <family val="2"/>
        <charset val="134"/>
      </rPr>
      <t>调度主管/</t>
    </r>
    <r>
      <rPr>
        <sz val="9"/>
        <rFont val="微软雅黑"/>
        <family val="2"/>
        <charset val="134"/>
      </rPr>
      <t>物流主管姓名</t>
    </r>
    <r>
      <rPr>
        <sz val="9"/>
        <color theme="1"/>
        <rFont val="微软雅黑"/>
        <family val="2"/>
        <charset val="134"/>
      </rPr>
      <t>] ，您好！
由于回收问询</t>
    </r>
    <r>
      <rPr>
        <u/>
        <sz val="9"/>
        <color rgb="FF0070C0"/>
        <rFont val="微软雅黑"/>
        <family val="2"/>
        <charset val="134"/>
      </rPr>
      <t>192</t>
    </r>
    <r>
      <rPr>
        <sz val="9"/>
        <color theme="1"/>
        <rFont val="微软雅黑"/>
        <family val="2"/>
        <charset val="134"/>
      </rPr>
      <t>被取消，后续单据回收计划</t>
    </r>
    <r>
      <rPr>
        <u/>
        <sz val="9"/>
        <color rgb="FF0070C0"/>
        <rFont val="微软雅黑"/>
        <family val="2"/>
        <charset val="134"/>
      </rPr>
      <t>234</t>
    </r>
    <r>
      <rPr>
        <sz val="9"/>
        <color theme="1"/>
        <rFont val="微软雅黑"/>
        <family val="2"/>
        <charset val="134"/>
      </rPr>
      <t xml:space="preserve">自动取消。以下是相关信息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 xml:space="preserve">
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 type="noConversion"/>
  </si>
  <si>
    <t>回收问询的运单中物流/承运商撤回提货信息</t>
    <phoneticPr fontId="10" type="noConversion"/>
  </si>
  <si>
    <t>下游客服(原始单据类型=回收问询) 或 上游客服(原始单据类型=退货申请)</t>
    <phoneticPr fontId="2" type="noConversion"/>
  </si>
  <si>
    <t>回收问询提货信息已撤回，客户100900-天津娃哈哈食品有限公司，回收问询87，请注意！
退货申的运单提货信息已撤回，客户100900-天津娃哈哈食品有限公司，退货申请87，请注意！</t>
    <phoneticPr fontId="2" type="noConversion"/>
  </si>
  <si>
    <r>
      <t>[姓名] ，您好！
客户</t>
    </r>
    <r>
      <rPr>
        <u/>
        <sz val="9"/>
        <color rgb="FF0070C0"/>
        <rFont val="微软雅黑"/>
        <family val="2"/>
        <charset val="134"/>
      </rPr>
      <t>100900-天津娃哈哈食品有限公司</t>
    </r>
    <r>
      <rPr>
        <sz val="9"/>
        <color theme="1"/>
        <rFont val="微软雅黑"/>
        <family val="2"/>
        <charset val="134"/>
      </rPr>
      <t>，回收问询/退货申请</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，回收提货信息已撤回，请先不要联系上游客户！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撤回原因</t>
    </r>
    <r>
      <rPr>
        <sz val="9"/>
        <color theme="1"/>
        <rFont val="微软雅黑"/>
        <family val="2"/>
        <charset val="134"/>
      </rPr>
      <t>：原车故障无法出车，稍后更新提货信息。</t>
    </r>
    <phoneticPr fontId="2" type="noConversion"/>
  </si>
  <si>
    <t>回收的运单中物流/承运商撤回提货信息</t>
    <phoneticPr fontId="2" type="noConversion"/>
  </si>
  <si>
    <t>回收问询的运单中附件页签上传或更改了附件</t>
    <phoneticPr fontId="10" type="noConversion"/>
  </si>
  <si>
    <t>回收问询的运单中附件页签上传或更改了附件</t>
    <phoneticPr fontId="2" type="noConversion"/>
  </si>
  <si>
    <t>客户 C100900-天津娃哈哈食品有限公司的回收问询完成入库后已上传了签收单照片，请查收。</t>
    <phoneticPr fontId="2" type="noConversion"/>
  </si>
  <si>
    <r>
      <t xml:space="preserve">[下游客服] ，您好！
您的回收问询已经上传了签收单照片，请查收。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仓库入库时间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2" type="noConversion"/>
  </si>
  <si>
    <t>回收问询编号</t>
    <phoneticPr fontId="2" type="noConversion"/>
  </si>
  <si>
    <t>要求提货时间</t>
    <phoneticPr fontId="2" type="noConversion"/>
  </si>
  <si>
    <t>M000036</t>
    <phoneticPr fontId="2" type="noConversion"/>
  </si>
  <si>
    <t>维修方式</t>
    <phoneticPr fontId="2" type="noConversion"/>
  </si>
  <si>
    <t>维修备件</t>
    <phoneticPr fontId="2" type="noConversion"/>
  </si>
  <si>
    <t>损失金额</t>
    <phoneticPr fontId="2" type="noConversion"/>
  </si>
  <si>
    <t>更换配件</t>
    <phoneticPr fontId="2" type="noConversion"/>
  </si>
  <si>
    <t>清洗</t>
    <phoneticPr fontId="2" type="noConversion"/>
  </si>
  <si>
    <t>箱子内部油污太重</t>
    <phoneticPr fontId="2" type="noConversion"/>
  </si>
  <si>
    <t>M013000-维修备件/ET1专用/底座-面板</t>
    <phoneticPr fontId="2" type="noConversion"/>
  </si>
  <si>
    <t>回收定损单据审批通过</t>
    <phoneticPr fontId="2" type="noConversion"/>
  </si>
  <si>
    <t>客户C100009-巴斯夫新材料有限公司的回收损坏箱已定损，请继续后期的客户赔偿操作</t>
    <phoneticPr fontId="2" type="noConversion"/>
  </si>
  <si>
    <t>回收定损</t>
    <phoneticPr fontId="10" type="noConversion"/>
  </si>
  <si>
    <t>回收定损单审批通过</t>
    <phoneticPr fontId="10" type="noConversion"/>
  </si>
  <si>
    <r>
      <t>回收问询</t>
    </r>
    <r>
      <rPr>
        <sz val="9"/>
        <rFont val="微软雅黑"/>
        <family val="2"/>
        <charset val="134"/>
      </rPr>
      <t>中客户的下游客服</t>
    </r>
    <phoneticPr fontId="2" type="noConversion"/>
  </si>
  <si>
    <r>
      <t>M000036-</t>
    </r>
    <r>
      <rPr>
        <sz val="9"/>
        <color theme="1"/>
        <rFont val="宋体"/>
        <family val="2"/>
        <charset val="134"/>
      </rPr>
      <t>易通箱</t>
    </r>
    <r>
      <rPr>
        <sz val="9"/>
        <color theme="1"/>
        <rFont val="Calibri"/>
        <family val="2"/>
      </rPr>
      <t>/TransFold ETP100/1150L</t>
    </r>
    <phoneticPr fontId="2" type="noConversion"/>
  </si>
  <si>
    <r>
      <t>[下游客服姓名]，您好！
客户</t>
    </r>
    <r>
      <rPr>
        <u/>
        <sz val="9"/>
        <color rgb="FF0070C0"/>
        <rFont val="微软雅黑"/>
        <family val="2"/>
        <charset val="134"/>
      </rPr>
      <t>100928-中粮(中国)有限公司</t>
    </r>
    <r>
      <rPr>
        <sz val="9"/>
        <color theme="1"/>
        <rFont val="微软雅黑"/>
        <family val="2"/>
        <charset val="134"/>
      </rPr>
      <t>，回收问询</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2" type="noConversion"/>
  </si>
  <si>
    <t>销售</t>
    <phoneticPr fontId="2" type="noConversion"/>
  </si>
  <si>
    <t>上游客服</t>
    <phoneticPr fontId="2" type="noConversion"/>
  </si>
  <si>
    <t>销售订单对应的运单，物流供应商/物流主管填写或修改司机信息</t>
    <phoneticPr fontId="2" type="noConversion"/>
  </si>
  <si>
    <t>销售订单对应的运单，物流填写/变更司机信息。</t>
    <phoneticPr fontId="2" type="noConversion"/>
  </si>
  <si>
    <r>
      <t>[姓名] ，您好！
客户</t>
    </r>
    <r>
      <rPr>
        <u/>
        <sz val="9"/>
        <color rgb="FF0070C0"/>
        <rFont val="微软雅黑"/>
        <family val="2"/>
        <charset val="134"/>
      </rPr>
      <t>C101401-洛阳仟味食品有限公司</t>
    </r>
    <r>
      <rPr>
        <sz val="9"/>
        <color theme="1"/>
        <rFont val="微软雅黑"/>
        <family val="2"/>
        <charset val="134"/>
      </rPr>
      <t xml:space="preserve">，销售订单2587已确认司机信息！
</t>
    </r>
    <r>
      <rPr>
        <b/>
        <u/>
        <sz val="9"/>
        <color theme="1"/>
        <rFont val="微软雅黑"/>
        <family val="2"/>
        <charset val="134"/>
      </rPr>
      <t>要求到货日期</t>
    </r>
    <r>
      <rPr>
        <sz val="9"/>
        <color theme="1"/>
        <rFont val="微软雅黑"/>
        <family val="2"/>
        <charset val="134"/>
      </rPr>
      <t xml:space="preserve">：2020-05-12
</t>
    </r>
    <r>
      <rPr>
        <b/>
        <u/>
        <sz val="9"/>
        <color theme="1"/>
        <rFont val="微软雅黑"/>
        <family val="2"/>
        <charset val="134"/>
      </rPr>
      <t>计划装车日期</t>
    </r>
    <r>
      <rPr>
        <sz val="9"/>
        <color theme="1"/>
        <rFont val="微软雅黑"/>
        <family val="2"/>
        <charset val="134"/>
      </rPr>
      <t xml:space="preserve">：2020-05-13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：8714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2" type="noConversion"/>
  </si>
  <si>
    <t>1. PDA 入库 / 仓库管理 -&gt; 收货
2. 定时任务，凌晨2点</t>
    <phoneticPr fontId="10"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</si>
  <si>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请务必核实司机信息无误后，再进行交接！
</t>
    </r>
    <r>
      <rPr>
        <b/>
        <u/>
        <sz val="9"/>
        <color theme="1"/>
        <rFont val="微软雅黑"/>
        <family val="2"/>
        <charset val="134"/>
      </rPr>
      <t>物料明细</t>
    </r>
    <r>
      <rPr>
        <sz val="9"/>
        <color theme="1"/>
        <rFont val="微软雅黑"/>
        <family val="2"/>
        <charset val="134"/>
      </rPr>
      <t>：</t>
    </r>
    <phoneticPr fontId="2" type="noConversion"/>
  </si>
  <si>
    <t>客户【客户名称】的销售订单2587，已确认司机信息！</t>
    <phoneticPr fontId="2" type="noConversion"/>
  </si>
  <si>
    <t>定时任务，凌晨2点</t>
    <phoneticPr fontId="10" type="noConversion"/>
  </si>
  <si>
    <r>
      <rPr>
        <strike/>
        <sz val="9"/>
        <color theme="8" tint="-0.249977111117893"/>
        <rFont val="微软雅黑"/>
        <family val="2"/>
        <charset val="134"/>
      </rPr>
      <t>这是一封易通安达箱控系统生成的邮件，请勿回复。</t>
    </r>
    <r>
      <rPr>
        <strike/>
        <sz val="9"/>
        <color theme="1"/>
        <rFont val="微软雅黑"/>
        <family val="2"/>
        <charset val="134"/>
      </rPr>
      <t xml:space="preserve">
[上游客户联系人]，您好！
以下是易通安达对您的客户[下游客户名称]完成回收后的签收单信息及照片，请查收：
</t>
    </r>
    <r>
      <rPr>
        <b/>
        <strike/>
        <u/>
        <sz val="9"/>
        <color theme="1"/>
        <rFont val="微软雅黑"/>
        <family val="2"/>
        <charset val="134"/>
      </rPr>
      <t>回收问询编号</t>
    </r>
    <r>
      <rPr>
        <strike/>
        <sz val="9"/>
        <color theme="1"/>
        <rFont val="微软雅黑"/>
        <family val="2"/>
        <charset val="134"/>
      </rPr>
      <t>：902</t>
    </r>
    <r>
      <rPr>
        <b/>
        <strike/>
        <u/>
        <sz val="9"/>
        <color theme="1"/>
        <rFont val="微软雅黑"/>
        <family val="2"/>
        <charset val="134"/>
      </rPr>
      <t xml:space="preserve">
要求提货日期</t>
    </r>
    <r>
      <rPr>
        <strike/>
        <sz val="9"/>
        <color theme="1"/>
        <rFont val="微软雅黑"/>
        <family val="2"/>
        <charset val="134"/>
      </rPr>
      <t>：2018-05-12</t>
    </r>
    <r>
      <rPr>
        <b/>
        <strike/>
        <u/>
        <sz val="9"/>
        <color theme="1"/>
        <rFont val="微软雅黑"/>
        <family val="2"/>
        <charset val="134"/>
      </rPr>
      <t xml:space="preserve">
实际装车日期</t>
    </r>
    <r>
      <rPr>
        <strike/>
        <sz val="9"/>
        <color theme="1"/>
        <rFont val="微软雅黑"/>
        <family val="2"/>
        <charset val="134"/>
      </rPr>
      <t>：2018-05-12</t>
    </r>
    <r>
      <rPr>
        <b/>
        <strike/>
        <u/>
        <sz val="9"/>
        <color theme="1"/>
        <rFont val="微软雅黑"/>
        <family val="2"/>
        <charset val="134"/>
      </rPr>
      <t xml:space="preserve">
确认收货日期</t>
    </r>
    <r>
      <rPr>
        <strike/>
        <sz val="9"/>
        <color theme="1"/>
        <rFont val="微软雅黑"/>
        <family val="2"/>
        <charset val="134"/>
      </rPr>
      <t xml:space="preserve">：2018-05-12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 xml:space="preserve">IMG0934232.jpg
</t>
    </r>
    <r>
      <rPr>
        <strike/>
        <sz val="9"/>
        <rFont val="微软雅黑"/>
        <family val="2"/>
        <charset val="134"/>
      </rPr>
      <t>如您对此邮件有疑问，请联系我们的客服人员：[回收问询的下游客服姓名] - [客服电话]。</t>
    </r>
    <r>
      <rPr>
        <strike/>
        <sz val="9"/>
        <color theme="1"/>
        <rFont val="微软雅黑"/>
        <family val="2"/>
        <charset val="134"/>
      </rPr>
      <t xml:space="preserve">
</t>
    </r>
    <phoneticPr fontId="2"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</si>
  <si>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[上游客户联系人]，您好！
易通安达已将您的客户[下游客户名称]的箱子回收入库。以下是详细信息：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签收单照片</t>
    </r>
    <r>
      <rPr>
        <sz val="9"/>
        <color theme="1"/>
        <rFont val="微软雅黑"/>
        <family val="2"/>
        <charset val="134"/>
      </rPr>
      <t xml:space="preserve">：IMG0934232.jpg
</t>
    </r>
    <r>
      <rPr>
        <b/>
        <u/>
        <sz val="9"/>
        <color theme="1"/>
        <rFont val="微软雅黑"/>
        <family val="2"/>
        <charset val="134"/>
      </rPr>
      <t>物料明细</t>
    </r>
    <r>
      <rPr>
        <sz val="9"/>
        <color theme="1"/>
        <rFont val="微软雅黑"/>
        <family val="2"/>
        <charset val="134"/>
      </rPr>
      <t xml:space="preserve">：
</t>
    </r>
    <phoneticPr fontId="2" type="noConversion"/>
  </si>
  <si>
    <t>注意：1. 这里“物料明细”表的值，取的是实际入库的物料列表。</t>
    <phoneticPr fontId="2" type="noConversion"/>
  </si>
  <si>
    <t xml:space="preserve">         2. “签收单照片”为链接，点击可下载附件，且该字段只有在回收问询的邮件信息页签中勾选了“需要入库回执单”的情况下，才显示。</t>
    <phoneticPr fontId="2" type="noConversion"/>
  </si>
  <si>
    <t>说明：因为仓库 PDA 的修改，回收入库必须上传签收单照片，所以只要入库了肯定有回执，因此将此外部邮件与#56合并</t>
    <phoneticPr fontId="2" type="noConversion"/>
  </si>
  <si>
    <t>有</t>
    <phoneticPr fontId="10" type="noConversion"/>
  </si>
  <si>
    <t>外部邮件？</t>
    <phoneticPr fontId="10" type="noConversion"/>
  </si>
  <si>
    <t>附件？</t>
    <phoneticPr fontId="10" type="noConversion"/>
  </si>
  <si>
    <t>标题</t>
    <phoneticPr fontId="10" type="noConversion"/>
  </si>
  <si>
    <t>客户 C100900-天津娃哈哈食品有限公司的订单完成出库后已上传了签收单照片 (交货单编号55)，请查收。</t>
    <phoneticPr fontId="2" type="noConversion"/>
  </si>
  <si>
    <t>客户 xxx 的回收问询完成入库后已上传了签收单照片，请查收。</t>
    <phoneticPr fontId="10" type="noConversion"/>
  </si>
  <si>
    <t>发货方 xxx 运单 xxx 已交货</t>
    <phoneticPr fontId="10" type="noConversion"/>
  </si>
  <si>
    <t>客户 xxx 的订单完成出库后已上传了签收单照片 (交货单编号 xxx)，请查收。</t>
    <phoneticPr fontId="10" type="noConversion"/>
  </si>
  <si>
    <t>客户 xxx 的回收损坏箱已定损，请继续后期的客户赔偿操作</t>
    <phoneticPr fontId="10" type="noConversion"/>
  </si>
  <si>
    <t>定时任务？</t>
    <phoneticPr fontId="10" type="noConversion"/>
  </si>
  <si>
    <t>Y</t>
    <phoneticPr fontId="10" type="noConversion"/>
  </si>
  <si>
    <t>定时任务，每5分钟查询一次</t>
    <phoneticPr fontId="10" type="noConversion"/>
  </si>
  <si>
    <t>Y</t>
    <phoneticPr fontId="10" type="noConversion"/>
  </si>
  <si>
    <t>B1 / PDA 采购收货</t>
    <phoneticPr fontId="10" type="noConversion"/>
  </si>
  <si>
    <t>PDA 已实现入库签单照片必须上传功能，故此站内信不再需要</t>
    <phoneticPr fontId="2" type="noConversion"/>
  </si>
  <si>
    <t>新建/修改客户合同模板</t>
    <phoneticPr fontId="2" type="noConversion"/>
  </si>
  <si>
    <t>所有销售负责人</t>
    <phoneticPr fontId="10" type="noConversion"/>
  </si>
  <si>
    <t>客户合同版本维护</t>
    <phoneticPr fontId="10" type="noConversion"/>
  </si>
  <si>
    <t>新建或修改客户合同模板</t>
    <phoneticPr fontId="2" type="noConversion"/>
  </si>
  <si>
    <t>【XX】版客户合同模板已更新，请及时下载最新版本</t>
    <phoneticPr fontId="2" type="noConversion"/>
  </si>
  <si>
    <t>已出库的要求交货日期为当天或前一天的发货运单未上传附件</t>
    <phoneticPr fontId="2" type="noConversion"/>
  </si>
  <si>
    <t>系统定时任务，每天下午3点</t>
    <phoneticPr fontId="10" type="noConversion"/>
  </si>
  <si>
    <r>
      <t>销售负责人</t>
    </r>
    <r>
      <rPr>
        <strike/>
        <sz val="11"/>
        <color theme="1"/>
        <rFont val="微软雅黑"/>
        <family val="2"/>
        <charset val="134"/>
      </rPr>
      <t xml:space="preserve">、上游客服 </t>
    </r>
    <r>
      <rPr>
        <sz val="11"/>
        <color theme="1"/>
        <rFont val="微软雅黑"/>
        <family val="2"/>
        <charset val="134"/>
      </rPr>
      <t xml:space="preserve">  </t>
    </r>
    <phoneticPr fontId="2" type="noConversion"/>
  </si>
  <si>
    <t>上游客服、物流主管</t>
    <phoneticPr fontId="10" type="noConversion"/>
  </si>
  <si>
    <t>Y</t>
    <phoneticPr fontId="10" type="noConversion"/>
  </si>
  <si>
    <t>销售基准价</t>
    <phoneticPr fontId="10" type="noConversion"/>
  </si>
  <si>
    <t>销售基准价已调整</t>
    <phoneticPr fontId="2" type="noConversion"/>
  </si>
  <si>
    <t>所有销售</t>
    <phoneticPr fontId="2" type="noConversion"/>
  </si>
  <si>
    <t>新建销售基准价</t>
    <phoneticPr fontId="2" type="noConversion"/>
  </si>
  <si>
    <t>说明：租赁载具物料组和载具型号需要根据销售基准价动态显示</t>
    <phoneticPr fontId="2" type="noConversion"/>
  </si>
  <si>
    <t>物流商短信接收人</t>
    <phoneticPr fontId="10" type="noConversion"/>
  </si>
  <si>
    <t>短信触发情景</t>
    <phoneticPr fontId="10" type="noConversion"/>
  </si>
  <si>
    <t>短信接收人</t>
    <phoneticPr fontId="10" type="noConversion"/>
  </si>
  <si>
    <t>短信内容</t>
    <phoneticPr fontId="10" type="noConversion"/>
  </si>
  <si>
    <t>运单 【1293】 (客户【客户编号-客户名称】，回收计划数量【15】) 因回收计划数量有修改，已被取消，请悉知。</t>
    <phoneticPr fontId="2" type="noConversion"/>
  </si>
  <si>
    <t>发运通知【3422】(客户【客户编号-客户名称】，回收计划数量【15】) 已被取消，请悉知。</t>
    <phoneticPr fontId="2" type="noConversion"/>
  </si>
  <si>
    <t>运单【9533】(客户【客户编号-客户名称】，回收计划数量【15】) 已被取消，请悉知。</t>
    <phoneticPr fontId="2" type="noConversion"/>
  </si>
  <si>
    <t>物流主管将供应/回收计划下达为发运通知</t>
    <phoneticPr fontId="2" type="noConversion"/>
  </si>
  <si>
    <t>新增【发货/回收/物流订单】发运通知-单号：【9528】，请注意查看！</t>
    <phoneticPr fontId="2" type="noConversion"/>
  </si>
  <si>
    <t>登录客户平台</t>
    <phoneticPr fontId="2" type="noConversion"/>
  </si>
  <si>
    <t>您的验证码【6219】，该验证码5分钟内有效，请勿泄漏于他人！</t>
    <phoneticPr fontId="2" type="noConversion"/>
  </si>
  <si>
    <t>登录手机/邮箱</t>
    <phoneticPr fontId="2" type="noConversion"/>
  </si>
  <si>
    <t>登录页面</t>
    <phoneticPr fontId="2" type="noConversion"/>
  </si>
  <si>
    <t>易通箱维修单审批被拒绝</t>
    <phoneticPr fontId="2" type="noConversion"/>
  </si>
  <si>
    <t>易通箱:【ET030101033345】的维修因以下原因未通过审批，请按要求重新维修：【焊接不严】</t>
    <phoneticPr fontId="2" type="noConversion"/>
  </si>
  <si>
    <t>仓库的维修联系人</t>
    <phoneticPr fontId="2" type="noConversion"/>
  </si>
  <si>
    <t>维修审批页面</t>
    <phoneticPr fontId="2" type="noConversion"/>
  </si>
  <si>
    <t>箱控系统使用手机号登录</t>
    <phoneticPr fontId="2" type="noConversion"/>
  </si>
  <si>
    <t>您正在登录Etoonpack CMS，您的验证码：【7300】，该验证码2分钟内有效，请勿泄漏于他人！</t>
    <phoneticPr fontId="2" type="noConversion"/>
  </si>
  <si>
    <t>登录手机号</t>
    <phoneticPr fontId="2" type="noConversion"/>
  </si>
  <si>
    <t>客户平台登录页面</t>
    <phoneticPr fontId="2" type="noConversion"/>
  </si>
  <si>
    <t>调度下达发货计划</t>
    <phoneticPr fontId="2" type="noConversion"/>
  </si>
  <si>
    <t>新增供应计划-单号: 【7296】，请注意查看！</t>
    <phoneticPr fontId="2" type="noConversion"/>
  </si>
  <si>
    <t>发货计划</t>
    <phoneticPr fontId="2" type="noConversion"/>
  </si>
  <si>
    <t>供应计划/回收计划/发运通知</t>
    <phoneticPr fontId="2" type="noConversion"/>
  </si>
  <si>
    <t>站内信/外部邮件触发情景</t>
    <phoneticPr fontId="10" type="noConversion"/>
  </si>
  <si>
    <t>发运通知【5882】 (客户【客户编号-客户名称】，回收计划数量【15】) 因回收计划数量有修改，已被取消，请悉知。</t>
    <phoneticPr fontId="2" type="noConversion"/>
  </si>
  <si>
    <t>系统已生成单一运单但未填写提货信息时，回收问询数量变更</t>
    <phoneticPr fontId="2" type="noConversion"/>
  </si>
  <si>
    <t>系统已生成发运通知时，回收问询数量变更</t>
    <phoneticPr fontId="2" type="noConversion"/>
  </si>
  <si>
    <t>系统已生成发运通知时，回收问询取消</t>
    <phoneticPr fontId="2" type="noConversion"/>
  </si>
  <si>
    <t>测试操作</t>
    <phoneticPr fontId="2" type="noConversion"/>
  </si>
  <si>
    <t>期待结果</t>
    <phoneticPr fontId="2" type="noConversion"/>
  </si>
  <si>
    <t>物流商 V100288 的所有短信联系人收到以下短信：
发运通知【6661】 (客户【C100002-嘉吉食品(天津)有限公司】，回收计划数量【21】) 因回收计划数量有修改，已被取消，请悉知。</t>
    <phoneticPr fontId="2" type="noConversion"/>
  </si>
  <si>
    <t>物流主管将供应计划下达为发运通知</t>
    <phoneticPr fontId="2" type="noConversion"/>
  </si>
  <si>
    <t>物流主管将回收计划下达为发运通知</t>
    <phoneticPr fontId="2" type="noConversion"/>
  </si>
  <si>
    <t>物流主管填写物流订单发运通知里的供应商</t>
    <phoneticPr fontId="2" type="noConversion"/>
  </si>
  <si>
    <t>物流商 V100288 的所有短信联系人收到以下短信
新增【发货】发运通知-单号：【xxxx】，请注意查看！</t>
    <phoneticPr fontId="2" type="noConversion"/>
  </si>
  <si>
    <t>物流商 V100288 的所有短信联系人收到以下短信
新增【回收】发运通知-单号：【xxxx】，请注意查看！</t>
    <phoneticPr fontId="2" type="noConversion"/>
  </si>
  <si>
    <t>物流商 V100288 的所有短信联系人收到以下短信
新增【物流订单】发运通知-单号：【xxxx】，请注意查看！</t>
    <phoneticPr fontId="2" type="noConversion"/>
  </si>
  <si>
    <r>
      <t>在</t>
    </r>
    <r>
      <rPr>
        <b/>
        <sz val="11"/>
        <rFont val="微软雅黑"/>
        <family val="2"/>
        <charset val="134"/>
      </rPr>
      <t>回收问询</t>
    </r>
    <r>
      <rPr>
        <sz val="11"/>
        <rFont val="微软雅黑"/>
        <family val="2"/>
        <charset val="134"/>
      </rPr>
      <t>里修改客户 C100002-嘉吉食品(天津)有限公司 的问询数量</t>
    </r>
    <phoneticPr fontId="2" type="noConversion"/>
  </si>
  <si>
    <t>物流商 V100288 的所有短信联系人收到以下短信：
运单 【5987】 (客户【C101204-浙江丰岛食品有限公司】，回收计划数量【60】) 因回收计划数量有修改，已被取消，请悉知。</t>
    <phoneticPr fontId="2" type="noConversion"/>
  </si>
  <si>
    <t>物流商 V100288 的所有短信联系人收到以下短信
发运通知【6318】(客户【C101454-浙江东进塑胶有限公司】，回收计划数量【9】) 已被取消，请悉知。</t>
    <phoneticPr fontId="2" type="noConversion"/>
  </si>
  <si>
    <r>
      <t>在</t>
    </r>
    <r>
      <rPr>
        <b/>
        <sz val="11"/>
        <rFont val="微软雅黑"/>
        <family val="2"/>
        <charset val="134"/>
      </rPr>
      <t>回收问询</t>
    </r>
    <r>
      <rPr>
        <sz val="11"/>
        <rFont val="微软雅黑"/>
        <family val="2"/>
        <charset val="134"/>
      </rPr>
      <t>里取消客户 C101454-浙江东进塑胶有限公司 的回收问询</t>
    </r>
    <phoneticPr fontId="2" type="noConversion"/>
  </si>
  <si>
    <r>
      <t>在</t>
    </r>
    <r>
      <rPr>
        <b/>
        <sz val="11"/>
        <rFont val="微软雅黑"/>
        <family val="2"/>
        <charset val="134"/>
      </rPr>
      <t>回收问询</t>
    </r>
    <r>
      <rPr>
        <sz val="11"/>
        <rFont val="微软雅黑"/>
        <family val="2"/>
        <charset val="134"/>
      </rPr>
      <t>里修改客户 C101204-浙江丰岛食品有限公司 的问询数量</t>
    </r>
    <phoneticPr fontId="2" type="noConversion"/>
  </si>
  <si>
    <r>
      <t>在</t>
    </r>
    <r>
      <rPr>
        <b/>
        <sz val="11"/>
        <rFont val="微软雅黑"/>
        <family val="2"/>
        <charset val="134"/>
      </rPr>
      <t>供应计划</t>
    </r>
    <r>
      <rPr>
        <sz val="11"/>
        <rFont val="微软雅黑"/>
        <family val="2"/>
        <charset val="134"/>
      </rPr>
      <t>列表页编辑供应计划 3398，将承运方供应商改为 V100288，并下达计划</t>
    </r>
    <phoneticPr fontId="2" type="noConversion"/>
  </si>
  <si>
    <r>
      <t>在</t>
    </r>
    <r>
      <rPr>
        <b/>
        <sz val="11"/>
        <rFont val="微软雅黑"/>
        <family val="2"/>
        <charset val="134"/>
      </rPr>
      <t>回收计划</t>
    </r>
    <r>
      <rPr>
        <sz val="11"/>
        <rFont val="微软雅黑"/>
        <family val="2"/>
        <charset val="134"/>
      </rPr>
      <t>列表页编辑回收计划 3397，将承运方供应商改为 V100288，并下达计划</t>
    </r>
    <phoneticPr fontId="2" type="noConversion"/>
  </si>
  <si>
    <r>
      <t>在</t>
    </r>
    <r>
      <rPr>
        <b/>
        <sz val="11"/>
        <rFont val="微软雅黑"/>
        <family val="2"/>
        <charset val="134"/>
      </rPr>
      <t>发运通知</t>
    </r>
    <r>
      <rPr>
        <sz val="11"/>
        <rFont val="微软雅黑"/>
        <family val="2"/>
        <charset val="134"/>
      </rPr>
      <t>列表页编辑发运通知 6664，将承运方供应商改为 V100288，并保存</t>
    </r>
    <phoneticPr fontId="2" type="noConversion"/>
  </si>
  <si>
    <t>调度下发了发货仓库为ET622的发货计划</t>
    <phoneticPr fontId="2" type="noConversion"/>
  </si>
  <si>
    <t>仓库【ET622-津天胜虚拟库】已有新的发货计划，请联系提醒仓库负责人</t>
    <phoneticPr fontId="2" type="noConversion"/>
  </si>
  <si>
    <r>
      <t>M011038-Flutainer™ MULTI</t>
    </r>
    <r>
      <rPr>
        <sz val="9"/>
        <color theme="1"/>
        <rFont val="微软雅黑"/>
        <family val="2"/>
        <charset val="134"/>
      </rPr>
      <t>折叠托盘</t>
    </r>
    <r>
      <rPr>
        <sz val="9"/>
        <color theme="1"/>
        <rFont val="Calibri"/>
        <family val="2"/>
      </rPr>
      <t>-1150</t>
    </r>
    <phoneticPr fontId="2" type="noConversion"/>
  </si>
  <si>
    <r>
      <t xml:space="preserve">[姓名] ，您好！
仓库【ET622-津天胜虚拟库】已有新的发货计划，以下为具体信息：
</t>
    </r>
    <r>
      <rPr>
        <b/>
        <u/>
        <sz val="9"/>
        <color theme="1"/>
        <rFont val="微软雅黑"/>
        <family val="2"/>
        <charset val="134"/>
      </rPr>
      <t>收货地点</t>
    </r>
    <r>
      <rPr>
        <b/>
        <sz val="9"/>
        <color theme="1"/>
        <rFont val="微软雅黑"/>
        <family val="2"/>
        <charset val="134"/>
      </rPr>
      <t>：</t>
    </r>
    <r>
      <rPr>
        <sz val="9"/>
        <color theme="1"/>
        <rFont val="微软雅黑"/>
        <family val="2"/>
        <charset val="134"/>
      </rPr>
      <t xml:space="preserve">C100429-艾地盟生物科技(天津)有限公司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：8711
</t>
    </r>
    <r>
      <rPr>
        <b/>
        <u/>
        <sz val="9"/>
        <color theme="1"/>
        <rFont val="微软雅黑"/>
        <family val="2"/>
        <charset val="134"/>
      </rPr>
      <t>物料明细</t>
    </r>
    <r>
      <rPr>
        <sz val="9"/>
        <color theme="1"/>
        <rFont val="微软雅黑"/>
        <family val="2"/>
        <charset val="134"/>
      </rPr>
      <t xml:space="preserve">：
</t>
    </r>
    <phoneticPr fontId="2" type="noConversion"/>
  </si>
  <si>
    <t>调度下达了发货仓库为【ET622】的发货计划</t>
    <phoneticPr fontId="2" type="noConversion"/>
  </si>
  <si>
    <t>系统已生成单一运单但未填写提货信息时，回收问询取消</t>
    <phoneticPr fontId="2" type="noConversion"/>
  </si>
  <si>
    <t>物流商 V100288 的所有短信联系人收到以下短信
运单【5990】(客户【C100002-嘉吉食品(天津)有限公司】，回收计划数量【24】) 已被取消，请悉知。</t>
    <phoneticPr fontId="2" type="noConversion"/>
  </si>
  <si>
    <r>
      <t>在</t>
    </r>
    <r>
      <rPr>
        <b/>
        <sz val="11"/>
        <rFont val="微软雅黑"/>
        <family val="2"/>
        <charset val="134"/>
      </rPr>
      <t>回收问询</t>
    </r>
    <r>
      <rPr>
        <sz val="11"/>
        <rFont val="微软雅黑"/>
        <family val="2"/>
        <charset val="134"/>
      </rPr>
      <t>里取消客户 C100002-嘉吉食品(天津)有限公司 的回收问询</t>
    </r>
    <phoneticPr fontId="2" type="noConversion"/>
  </si>
  <si>
    <r>
      <t>在</t>
    </r>
    <r>
      <rPr>
        <b/>
        <sz val="11"/>
        <rFont val="微软雅黑"/>
        <family val="2"/>
        <charset val="134"/>
      </rPr>
      <t>回收问询</t>
    </r>
    <r>
      <rPr>
        <sz val="11"/>
        <rFont val="微软雅黑"/>
        <family val="2"/>
        <charset val="134"/>
      </rPr>
      <t>里取消客户 C101927-测试客户adm01 的回收问询</t>
    </r>
    <phoneticPr fontId="2" type="noConversion"/>
  </si>
  <si>
    <t>物流商 V100288 的所有短信联系人收到以下短信
运单【5989】(客户【C101927-测试客户adm01】，回收计划数量【10】) 已被取消，请悉知。</t>
    <phoneticPr fontId="2" type="noConversion"/>
  </si>
  <si>
    <t>系统开发了报表给客服，可以自己查询、下载 PDA 入库时上传的签单，所以该站内信不适用了</t>
    <phoneticPr fontId="2" type="noConversion"/>
  </si>
  <si>
    <t>创建了内部协同</t>
    <phoneticPr fontId="2" type="noConversion"/>
  </si>
  <si>
    <t>内部协同</t>
    <phoneticPr fontId="10" type="noConversion"/>
  </si>
  <si>
    <t>Y</t>
    <phoneticPr fontId="10" type="noConversion"/>
  </si>
  <si>
    <t>内部协同完成</t>
    <phoneticPr fontId="2" type="noConversion"/>
  </si>
  <si>
    <t>创建内部协同</t>
    <phoneticPr fontId="2" type="noConversion"/>
  </si>
  <si>
    <t>负责人</t>
    <phoneticPr fontId="2" type="noConversion"/>
  </si>
  <si>
    <t>发起人、参与人</t>
    <phoneticPr fontId="2" type="noConversion"/>
  </si>
  <si>
    <t>发起人、负责人</t>
    <phoneticPr fontId="2" type="noConversion"/>
  </si>
  <si>
    <t>参与人</t>
    <phoneticPr fontId="2" type="noConversion"/>
  </si>
  <si>
    <t>内部协同——【协同编号-协同标题】</t>
    <phoneticPr fontId="2" type="noConversion"/>
  </si>
  <si>
    <t>发起人修改内部协同内容(非评论区域)</t>
    <phoneticPr fontId="2" type="noConversion"/>
  </si>
  <si>
    <t>负责人</t>
    <phoneticPr fontId="2" type="noConversion"/>
  </si>
  <si>
    <t>发起人、参与人</t>
    <phoneticPr fontId="2" type="noConversion"/>
  </si>
  <si>
    <t xml:space="preserve">[xxx] ，您好！
[协同编号-协同标题] 已变更，以下为具体变更内容：
</t>
    <phoneticPr fontId="2" type="noConversion"/>
  </si>
  <si>
    <t>修改前</t>
    <phoneticPr fontId="2" type="noConversion"/>
  </si>
  <si>
    <t>项目</t>
    <phoneticPr fontId="2" type="noConversion"/>
  </si>
  <si>
    <t>修改后</t>
    <phoneticPr fontId="2" type="noConversion"/>
  </si>
  <si>
    <t>要求完成日期</t>
    <phoneticPr fontId="2" type="noConversion"/>
  </si>
  <si>
    <r>
      <t>E0045-</t>
    </r>
    <r>
      <rPr>
        <sz val="9"/>
        <color theme="1"/>
        <rFont val="宋体"/>
        <family val="2"/>
        <charset val="134"/>
      </rPr>
      <t>段青</t>
    </r>
    <phoneticPr fontId="2" type="noConversion"/>
  </si>
  <si>
    <r>
      <t>E0061-</t>
    </r>
    <r>
      <rPr>
        <sz val="9"/>
        <color theme="1"/>
        <rFont val="宋体"/>
        <family val="2"/>
        <charset val="134"/>
      </rPr>
      <t>于远航</t>
    </r>
    <phoneticPr fontId="2" type="noConversion"/>
  </si>
  <si>
    <t>发起人取消内部协同</t>
    <phoneticPr fontId="2" type="noConversion"/>
  </si>
  <si>
    <t>[协同编号-协同标题] 已变更，请尽快查看！</t>
    <phoneticPr fontId="2" type="noConversion"/>
  </si>
  <si>
    <t>[协同编号-协同标题] 已被取消</t>
    <phoneticPr fontId="2" type="noConversion"/>
  </si>
  <si>
    <t>[协同编号-协同标题] 已完成</t>
    <phoneticPr fontId="2" type="noConversion"/>
  </si>
  <si>
    <t>内部协同被取消</t>
    <phoneticPr fontId="2" type="noConversion"/>
  </si>
  <si>
    <t>内部协同被修改 (非评论区)</t>
    <phoneticPr fontId="2" type="noConversion"/>
  </si>
  <si>
    <t>内部协同审批页面</t>
    <phoneticPr fontId="10" type="noConversion"/>
  </si>
  <si>
    <t>内部协同的负责人、发起人、参与人</t>
    <phoneticPr fontId="10" type="noConversion"/>
  </si>
  <si>
    <t>[负责人] ，您好！
[发起人]为您创建了协同任务[协同编号-协同标题]，需要在[要求完成日期]前完成，以下为具体信息：
[协同具体要求]
谢谢！
智能客服
Etoonpack</t>
    <phoneticPr fontId="2" type="noConversion"/>
  </si>
  <si>
    <t>[xxx] ，您好！
[协同编号-协同标题] 已完成，请知晓。
谢谢！
智能客服
Etoonpack</t>
    <phoneticPr fontId="2" type="noConversion"/>
  </si>
  <si>
    <t xml:space="preserve">
谢谢！
智能客服
Etoonpack</t>
    <phoneticPr fontId="2" type="noConversion"/>
  </si>
  <si>
    <t>[xxx] ，您好！
[协同编号-协同标题] 已被取消，请知晓。
谢谢！
智能客服
Etoonpack</t>
    <phoneticPr fontId="2" type="noConversion"/>
  </si>
  <si>
    <t>[姓名] ，您好！
销售基准价做如下调整，请注意。
谢谢！
智能客服
Etoonpack</t>
    <phoneticPr fontId="2" type="noConversion"/>
  </si>
  <si>
    <t>[姓名] ，您好！
中文版客户合同模板已更新，请在客户合同版本维护模块下载最新版本【客户合同文件名】。
谢谢！
智能客服
Etoonpack</t>
    <phoneticPr fontId="2" type="noConversion"/>
  </si>
  <si>
    <t>Y</t>
    <phoneticPr fontId="10" type="noConversion"/>
  </si>
  <si>
    <t>Comment</t>
    <phoneticPr fontId="10" type="noConversion"/>
  </si>
  <si>
    <t>2021年5月25日15点03分按 Mike 要求禁用正式系统该定时任务</t>
    <phoneticPr fontId="10" type="noConversion"/>
  </si>
  <si>
    <t>客户【客户编号-客户简称】，销售订单【2309】的运单【1766】，物流供应商还未上传交货单。请及时与物流主管联系以确认是否交货。</t>
    <phoneticPr fontId="2" type="noConversion"/>
  </si>
  <si>
    <t>客户【客户编号-客户简称】有【xxx】个易通箱需要在【要求提货日期】收走，回收通知编号【xxx】。请及时查看。</t>
    <phoneticPr fontId="2" type="noConversion"/>
  </si>
  <si>
    <t>箱智汇 app</t>
    <phoneticPr fontId="10" type="noConversion"/>
  </si>
  <si>
    <t>下游客户从箱智汇 app 创建回收通知</t>
    <phoneticPr fontId="2" type="noConversion"/>
  </si>
  <si>
    <t>下游客户从箱智汇 app 修改回收通知</t>
    <phoneticPr fontId="2" type="noConversion"/>
  </si>
  <si>
    <t>客户【客户编号-客户简称】的地址/回收数量/要求提货日期/备注已改为：【xxxxx】。请及时查看。</t>
    <phoneticPr fontId="2" type="noConversion"/>
  </si>
  <si>
    <t>修改客户强制起运量</t>
    <phoneticPr fontId="2" type="noConversion"/>
  </si>
  <si>
    <t>相关销售报价的销售负责人</t>
    <phoneticPr fontId="10" type="noConversion"/>
  </si>
  <si>
    <t>客户</t>
    <phoneticPr fontId="10" type="noConversion"/>
  </si>
  <si>
    <t>修改客户的强制起运量</t>
    <phoneticPr fontId="2" type="noConversion"/>
  </si>
  <si>
    <t>相关销售报价的销售负责人</t>
    <phoneticPr fontId="2" type="noConversion"/>
  </si>
  <si>
    <t>[客户编号-客户名称] 的强制起运量已修改，请检查销售报价</t>
    <phoneticPr fontId="2" type="noConversion"/>
  </si>
  <si>
    <t>回收问询下达超过7天后仍没有提货信息</t>
    <phoneticPr fontId="2" type="noConversion"/>
  </si>
  <si>
    <t>下游客服、调度、物流</t>
    <phoneticPr fontId="10" type="noConversion"/>
  </si>
  <si>
    <t>定时任务</t>
    <phoneticPr fontId="10" type="noConversion"/>
  </si>
  <si>
    <t>Y</t>
    <phoneticPr fontId="10" type="noConversion"/>
  </si>
  <si>
    <t>回收问询下达超过7天仍没有提货信息</t>
    <phoneticPr fontId="2" type="noConversion"/>
  </si>
  <si>
    <t>[客户编号-客户名称] 的回收问询因超过7天无提货信息已被取消</t>
    <phoneticPr fontId="2" type="noConversion"/>
  </si>
  <si>
    <t>下游客服、调度、物流</t>
    <phoneticPr fontId="2" type="noConversion"/>
  </si>
  <si>
    <t>邮件内容</t>
    <phoneticPr fontId="2" type="noConversion"/>
  </si>
  <si>
    <t>[客户编号-客户名称] 的回收问询 [回收问询编号] 的回收偏差率超过100%，请填写原因</t>
    <phoneticPr fontId="2" type="noConversion"/>
  </si>
  <si>
    <t>回收偏差率超过100%</t>
    <phoneticPr fontId="2" type="noConversion"/>
  </si>
  <si>
    <t>李铮反馈不需要该邮件，故取消</t>
    <phoneticPr fontId="2" type="noConversion"/>
  </si>
  <si>
    <t>Y</t>
    <phoneticPr fontId="10" type="noConversion"/>
  </si>
  <si>
    <t>PDA</t>
    <phoneticPr fontId="10" type="noConversion"/>
  </si>
  <si>
    <t>原始单据类型=客户退货通知 且 存在租赁载具类物料组的物料 且 该物料的退货原因为质量缺陷</t>
    <phoneticPr fontId="2" type="noConversion"/>
  </si>
  <si>
    <t>客户方销售负责人、退户方销售负责人、供应链经理、仓库供应商</t>
    <phoneticPr fontId="10" type="noConversion"/>
  </si>
  <si>
    <t>客户方销售负责人、退户方销售负责人</t>
    <phoneticPr fontId="2" type="noConversion"/>
  </si>
  <si>
    <t>客户[客户编号-名称]，退货通知单[客户退货编号]，因周转箱质量缺陷原因退货，收货&amp;验收完毕。</t>
    <phoneticPr fontId="2" type="noConversion"/>
  </si>
  <si>
    <t>物料序列号</t>
    <phoneticPr fontId="2" type="noConversion"/>
  </si>
  <si>
    <t>位置描述</t>
    <phoneticPr fontId="2" type="noConversion"/>
  </si>
  <si>
    <t>问题描述</t>
    <phoneticPr fontId="2" type="noConversion"/>
  </si>
  <si>
    <t>照片</t>
    <phoneticPr fontId="2" type="noConversion"/>
  </si>
  <si>
    <t>M000038-ET3</t>
    <phoneticPr fontId="2" type="noConversion"/>
  </si>
  <si>
    <t>ET030103999888</t>
    <phoneticPr fontId="2" type="noConversion"/>
  </si>
  <si>
    <t>ET030103999877</t>
    <phoneticPr fontId="2" type="noConversion"/>
  </si>
  <si>
    <t>是</t>
    <phoneticPr fontId="2" type="noConversion"/>
  </si>
  <si>
    <t>否</t>
    <phoneticPr fontId="2" type="noConversion"/>
  </si>
  <si>
    <t>5号门</t>
    <phoneticPr fontId="2" type="noConversion"/>
  </si>
  <si>
    <t>外侧 - 1号门</t>
    <phoneticPr fontId="2" type="noConversion"/>
  </si>
  <si>
    <t>外侧 - 2号门</t>
    <phoneticPr fontId="2" type="noConversion"/>
  </si>
  <si>
    <t>外侧 - 3号门</t>
    <phoneticPr fontId="2" type="noConversion"/>
  </si>
  <si>
    <t>外侧 - 4号门</t>
    <phoneticPr fontId="2" type="noConversion"/>
  </si>
  <si>
    <t>外侧 - 5号门</t>
    <phoneticPr fontId="2" type="noConversion"/>
  </si>
  <si>
    <t>外侧 - 6号门</t>
    <phoneticPr fontId="2" type="noConversion"/>
  </si>
  <si>
    <t>内侧 - 1号门</t>
    <phoneticPr fontId="2" type="noConversion"/>
  </si>
  <si>
    <t>内测 - 2号门</t>
  </si>
  <si>
    <t>内测 - 3号门</t>
  </si>
  <si>
    <t>内测 - 4号门</t>
  </si>
  <si>
    <t>内测 - 5号门</t>
  </si>
  <si>
    <t>内测 - 6号门</t>
  </si>
  <si>
    <t>xxxxxx</t>
    <phoneticPr fontId="2" type="noConversion"/>
  </si>
  <si>
    <t>202109111512.jpg</t>
    <phoneticPr fontId="2" type="noConversion"/>
  </si>
  <si>
    <t>202109111520.jpg</t>
    <phoneticPr fontId="2" type="noConversion"/>
  </si>
  <si>
    <t>202109111532.jpg</t>
    <phoneticPr fontId="2" type="noConversion"/>
  </si>
  <si>
    <t>202109111540.jpg</t>
    <phoneticPr fontId="2" type="noConversion"/>
  </si>
  <si>
    <t>202109111545.jpg</t>
    <phoneticPr fontId="2" type="noConversion"/>
  </si>
  <si>
    <t>202109111550.jpg</t>
    <phoneticPr fontId="2" type="noConversion"/>
  </si>
  <si>
    <t>202109111552.jpg</t>
    <phoneticPr fontId="2" type="noConversion"/>
  </si>
  <si>
    <t>202109111608.jpg</t>
    <phoneticPr fontId="2" type="noConversion"/>
  </si>
  <si>
    <t>202109111609.jpg</t>
    <phoneticPr fontId="2" type="noConversion"/>
  </si>
  <si>
    <t>202109111613.jpg</t>
    <phoneticPr fontId="2" type="noConversion"/>
  </si>
  <si>
    <t>202109111616.jpg</t>
    <phoneticPr fontId="2" type="noConversion"/>
  </si>
  <si>
    <t>202109111622.jpg</t>
    <phoneticPr fontId="2" type="noConversion"/>
  </si>
  <si>
    <t>202109111627.jpg</t>
    <phoneticPr fontId="2" type="noConversion"/>
  </si>
  <si>
    <t>智能客服</t>
  </si>
  <si>
    <t>谢谢！</t>
    <phoneticPr fontId="2" type="noConversion"/>
  </si>
  <si>
    <r>
      <t xml:space="preserve">这是一封易通安达箱控系统生成的邮件，请勿回复。
[xxxx] ，您好！
</t>
    </r>
    <r>
      <rPr>
        <b/>
        <sz val="9"/>
        <color theme="1"/>
        <rFont val="微软雅黑"/>
        <family val="2"/>
        <charset val="134"/>
      </rPr>
      <t>基本信息</t>
    </r>
    <r>
      <rPr>
        <sz val="9"/>
        <color theme="1"/>
        <rFont val="微软雅黑"/>
        <family val="2"/>
        <charset val="134"/>
      </rPr>
      <t xml:space="preserve">
客户退货通知：389
退货通知日期：2021-08-11
客户方：C100545 - 浙江壳牌化工石油有限公司
退货方：C100545 - 浙江壳牌化工石油有限公司
</t>
    </r>
    <r>
      <rPr>
        <b/>
        <sz val="9"/>
        <color theme="1"/>
        <rFont val="微软雅黑"/>
        <family val="2"/>
        <charset val="134"/>
      </rPr>
      <t xml:space="preserve">详细信息
</t>
    </r>
    <r>
      <rPr>
        <sz val="9"/>
        <color theme="1"/>
        <rFont val="微软雅黑"/>
        <family val="2"/>
        <charset val="134"/>
      </rPr>
      <t>运单号：27384
入库日期：2021-08-12
运费损失：预估为706.35元</t>
    </r>
    <r>
      <rPr>
        <sz val="9"/>
        <color rgb="FF7030A0"/>
        <rFont val="微软雅黑"/>
        <family val="2"/>
        <charset val="134"/>
      </rPr>
      <t>（查询物流合同，如果没有找到，则显示为“异常/未找到退货物流成本！”）</t>
    </r>
    <r>
      <rPr>
        <sz val="9"/>
        <color theme="1"/>
        <rFont val="微软雅黑"/>
        <family val="2"/>
        <charset val="134"/>
      </rPr>
      <t xml:space="preserve">
退货明细：</t>
    </r>
    <phoneticPr fontId="2" type="noConversion"/>
  </si>
  <si>
    <t>发现问题？</t>
    <phoneticPr fontId="2" type="noConversion"/>
  </si>
  <si>
    <r>
      <t>供应链经理、仓库供应商</t>
    </r>
    <r>
      <rPr>
        <sz val="9"/>
        <color rgb="FF7030A0"/>
        <rFont val="微软雅黑"/>
        <family val="2"/>
        <charset val="134"/>
      </rPr>
      <t>（注意，这里的仓库供应商是根据“发现问题=是”的箱号查前次发货的仓库，而不是入库仓库）</t>
    </r>
    <phoneticPr fontId="2" type="noConversion"/>
  </si>
  <si>
    <t>绩效考核对象</t>
    <phoneticPr fontId="10" type="noConversion"/>
  </si>
  <si>
    <t>Excel 内容：</t>
    <phoneticPr fontId="2" type="noConversion"/>
  </si>
  <si>
    <t>绩效考核对象部门</t>
    <phoneticPr fontId="2" type="noConversion"/>
  </si>
  <si>
    <t>绩效收入总额</t>
    <phoneticPr fontId="2" type="noConversion"/>
  </si>
  <si>
    <t>XYFWB-下游客服部</t>
    <phoneticPr fontId="2" type="noConversion"/>
  </si>
  <si>
    <t>E0052-张轩</t>
    <phoneticPr fontId="2" type="noConversion"/>
  </si>
  <si>
    <t>E0053-司灵利</t>
    <phoneticPr fontId="2" type="noConversion"/>
  </si>
  <si>
    <t>XSB-销售部</t>
    <phoneticPr fontId="2" type="noConversion"/>
  </si>
  <si>
    <t>E0042-李贡科</t>
    <phoneticPr fontId="2" type="noConversion"/>
  </si>
  <si>
    <t>E0056-苏海彬</t>
    <phoneticPr fontId="2" type="noConversion"/>
  </si>
  <si>
    <t>绩效考核对象</t>
    <phoneticPr fontId="2" type="noConversion"/>
  </si>
  <si>
    <t>这是一封易通安达箱控系统生成的邮件，请勿回复。
[销售负责人] ，您好！
[客户编号-客户名称] 的强制起运量因为 [强制起运量原因] 已改为 15，请检查相关销售报价：3916，2287。
谢谢！
智能客服
Etoonpack CMS™</t>
    <phoneticPr fontId="2" type="noConversion"/>
  </si>
  <si>
    <t>[下游客服] ，您好！
[客户编号-客户名称] 的回收问询【回收问询编号】自您创建之日起已超过7天仍无提货信息，系统已为您自动取消。
请与客户重新确认后再下达计划，以免客户处的箱子数量等信息有变化。
谢谢！
智能客服
Etoonpack CMS™</t>
    <phoneticPr fontId="2" type="noConversion"/>
  </si>
  <si>
    <t>[供应链经理] ，您好！
[客户编号-客户名称] 的回收问询自创建之日起已超过7天仍无提货信息，系统已为您自动取消收货计划【收货计划编号】。客服将在与客户重新确认回收数据后再下达回收问询，请悉知。
谢谢！
智能客服
Etoonpack CMS™</t>
    <phoneticPr fontId="2" type="noConversion"/>
  </si>
  <si>
    <t>[物流主管] ，您好！
[客户编号-客户名称] 的回收问询自创建之日起已超过7天仍无提货信息，系统已为您自动取消回收计划【回收计划编号】、发运通知【发运通知编号】、运单【运单编号】。客服将在与客户重新确认回收数据后再下达回收问询，请悉知。
谢谢！
智能客服
Etoonpack CMS™</t>
    <phoneticPr fontId="2" type="noConversion"/>
  </si>
  <si>
    <r>
      <t>[下游客服] ，您好！
[客户编号-客户名称] 的回收问询【回收问询编号】的回收偏差率超过了100%，请您点击链接及时填写</t>
    </r>
    <r>
      <rPr>
        <u/>
        <sz val="9"/>
        <color theme="8"/>
        <rFont val="微软雅黑"/>
        <family val="2"/>
        <charset val="134"/>
      </rPr>
      <t>偏差率异常原因</t>
    </r>
    <r>
      <rPr>
        <sz val="9"/>
        <color theme="1"/>
        <rFont val="微软雅黑"/>
        <family val="2"/>
        <charset val="134"/>
      </rPr>
      <t>。
谢谢！
智能客服
Etoonpack CMS™</t>
    </r>
    <phoneticPr fontId="2" type="noConversion"/>
  </si>
  <si>
    <t>Etoonpack CMS™</t>
    <phoneticPr fontId="2" type="noConversion"/>
  </si>
  <si>
    <t>只有一个表单，表单名为系统当前月份，显示内容如下（按部门、考核对象编号排序）</t>
    <phoneticPr fontId="2" type="noConversion"/>
  </si>
  <si>
    <t>系统生成了绩效考核账单(每月1号1点)</t>
    <phoneticPr fontId="2" type="noConversion"/>
  </si>
  <si>
    <t>系统生成了绩效考核账单</t>
    <phoneticPr fontId="2" type="noConversion"/>
  </si>
  <si>
    <t>财务经理</t>
    <phoneticPr fontId="10" type="noConversion"/>
  </si>
  <si>
    <t>附件 Excel 文档标题：【箱控系统】xxxx年xx月员工绩效考核账单</t>
    <phoneticPr fontId="2" type="noConversion"/>
  </si>
  <si>
    <r>
      <t>这是一封易通安达箱控系统生成的邮件，请勿回复。
[xxxx] ，您好！
箱控系统已为您生成了 2021 年 8 月份的绩效考核账单[</t>
    </r>
    <r>
      <rPr>
        <u/>
        <sz val="9"/>
        <color rgb="FF0070C0"/>
        <rFont val="微软雅黑"/>
        <family val="2"/>
        <charset val="134"/>
      </rPr>
      <t>45</t>
    </r>
    <r>
      <rPr>
        <sz val="9"/>
        <color theme="1"/>
        <rFont val="微软雅黑"/>
        <family val="2"/>
        <charset val="134"/>
      </rPr>
      <t>]，请及时查看。
谢谢！
智能客服
Etoonpack CMS™</t>
    </r>
    <phoneticPr fontId="2" type="noConversion"/>
  </si>
  <si>
    <t>[2021]年[8]月的绩效考核账单[45]已生成，请及时查看！</t>
    <phoneticPr fontId="2" type="noConversion"/>
  </si>
  <si>
    <t>这是一封易通安达箱控系统生成的邮件，请勿回复。
[财务主管] ，您好！
附件中是 2021 年 8 月份的绩效考核账单，请及时审核。
谢谢！
智能客服
Etoonpack CMS™</t>
    <phoneticPr fontId="2" type="noConversion"/>
  </si>
  <si>
    <t>[2021]年[8]月的绩效考核账单已生成，请及时处理！</t>
    <phoneticPr fontId="2" type="noConversion"/>
  </si>
  <si>
    <t>其中绩效考核账单编号为链接，点击后打开箱控系统中该绩效考核账单的内容页</t>
    <phoneticPr fontId="2" type="noConversion"/>
  </si>
  <si>
    <t>财务经理</t>
    <phoneticPr fontId="2" type="noConversion"/>
  </si>
  <si>
    <t>配置了发送超期邮件的客户，其下游满足超期占箱条件 (定时任务，每月1号凌晨2点)</t>
    <phoneticPr fontId="2" type="noConversion"/>
  </si>
  <si>
    <t>客户</t>
    <phoneticPr fontId="2" type="noConversion"/>
  </si>
  <si>
    <t>谢谢！</t>
  </si>
  <si>
    <t>C101927-测试客户admin</t>
    <phoneticPr fontId="2" type="noConversion"/>
  </si>
  <si>
    <t>C101954-福建宁德核电有限公司</t>
    <phoneticPr fontId="2" type="noConversion"/>
  </si>
  <si>
    <t>ShipTo</t>
    <phoneticPr fontId="2" type="noConversion"/>
  </si>
  <si>
    <t>客户销售</t>
    <phoneticPr fontId="2" type="noConversion"/>
  </si>
  <si>
    <t>Etoonpack CMS™</t>
    <phoneticPr fontId="2" type="noConversion"/>
  </si>
  <si>
    <t>箱号</t>
    <phoneticPr fontId="2" type="noConversion"/>
  </si>
  <si>
    <t>ET030101002398</t>
    <phoneticPr fontId="2" type="noConversion"/>
  </si>
  <si>
    <t>[易通安达] 您的客户占箱时间已超过或将要达到【100】天上限，请注意查看！</t>
    <phoneticPr fontId="2" type="noConversion"/>
  </si>
  <si>
    <r>
      <t xml:space="preserve">这是一封 Etoonpack CMS™ 智能客服自动生成的邮件，请勿回复此邮件。
[xxxx] ，您好！
您的以下客户，占箱时间已超过或将要达到【100】天上限，敬请留意。
</t>
    </r>
    <r>
      <rPr>
        <b/>
        <sz val="9"/>
        <color theme="1"/>
        <rFont val="微软雅黑"/>
        <family val="2"/>
        <charset val="134"/>
      </rPr>
      <t>1. 通知日期：</t>
    </r>
    <r>
      <rPr>
        <sz val="9"/>
        <color theme="1"/>
        <rFont val="微软雅黑"/>
        <family val="2"/>
        <charset val="134"/>
      </rPr>
      <t xml:space="preserve">系统当前日期
</t>
    </r>
    <r>
      <rPr>
        <b/>
        <sz val="9"/>
        <color theme="1"/>
        <rFont val="微软雅黑"/>
        <family val="2"/>
        <charset val="134"/>
      </rPr>
      <t>2. 通知频率</t>
    </r>
    <r>
      <rPr>
        <sz val="9"/>
        <color theme="1"/>
        <rFont val="微软雅黑"/>
        <family val="2"/>
        <charset val="134"/>
      </rPr>
      <t xml:space="preserve">：每月1号
</t>
    </r>
    <r>
      <rPr>
        <b/>
        <sz val="9"/>
        <color theme="1"/>
        <rFont val="微软雅黑"/>
        <family val="2"/>
        <charset val="134"/>
      </rPr>
      <t>3. 详细信息：</t>
    </r>
    <r>
      <rPr>
        <sz val="9"/>
        <color theme="1"/>
        <rFont val="微软雅黑"/>
        <family val="2"/>
        <charset val="134"/>
      </rPr>
      <t xml:space="preserve">
</t>
    </r>
    <phoneticPr fontId="2" type="noConversion"/>
  </si>
  <si>
    <t>已超期占箱数量</t>
    <phoneticPr fontId="2" type="noConversion"/>
  </si>
  <si>
    <t>30天内将超期数量</t>
    <phoneticPr fontId="2" type="noConversion"/>
  </si>
  <si>
    <t>说明：</t>
    <phoneticPr fontId="2" type="noConversion"/>
  </si>
  <si>
    <t>2. 附件为 Excel 列表，表名为“客户占箱超期数据”，分两个表单，都按客户顺序、占箱时间倒序排序</t>
    <phoneticPr fontId="2" type="noConversion"/>
  </si>
  <si>
    <r>
      <rPr>
        <b/>
        <sz val="9"/>
        <color theme="1"/>
        <rFont val="微软雅黑"/>
        <family val="2"/>
        <charset val="134"/>
      </rPr>
      <t>备注</t>
    </r>
    <r>
      <rPr>
        <sz val="9"/>
        <color theme="1"/>
        <rFont val="微软雅黑"/>
        <family val="2"/>
        <charset val="134"/>
      </rPr>
      <t>：精确到箱号的详细数据请下载附件查看。</t>
    </r>
    <phoneticPr fontId="2" type="noConversion"/>
  </si>
  <si>
    <t>1. 【100】天取自客户主数据的“下游超期占箱阈值”</t>
    <phoneticPr fontId="2" type="noConversion"/>
  </si>
  <si>
    <t>ShipTo ID</t>
    <phoneticPr fontId="2" type="noConversion"/>
  </si>
  <si>
    <t>客户占箱时间 (d）</t>
    <phoneticPr fontId="2" type="noConversion"/>
  </si>
  <si>
    <t>客户超期时间 (d）</t>
    <phoneticPr fontId="2" type="noConversion"/>
  </si>
  <si>
    <t>表单1：已超期明细</t>
    <phoneticPr fontId="2" type="noConversion"/>
  </si>
  <si>
    <t>表单2：将在30天内超期明细</t>
    <phoneticPr fontId="2" type="noConversion"/>
  </si>
  <si>
    <r>
      <rPr>
        <strike/>
        <sz val="9"/>
        <color theme="1"/>
        <rFont val="微软雅黑"/>
        <family val="2"/>
        <charset val="134"/>
      </rPr>
      <t>回收问询对应的运单已回收入库</t>
    </r>
    <r>
      <rPr>
        <sz val="9"/>
        <color theme="1"/>
        <rFont val="微软雅黑"/>
        <family val="2"/>
        <charset val="134"/>
      </rPr>
      <t>定时任务，每3个小时发送一次</t>
    </r>
    <phoneticPr fontId="2" type="noConversion"/>
  </si>
  <si>
    <r>
      <t xml:space="preserve">[xxx] ，您好！
客户[C100009-巴斯夫新材料有限公司]的箱子从[C101296-艾利(广州)有限公司]回收后发现有损坏，现已由维修经理完成定损。请及时进行客户赔偿申请的操作。以下为详细信息：
</t>
    </r>
    <r>
      <rPr>
        <b/>
        <u/>
        <sz val="9"/>
        <color theme="0" tint="-0.499984740745262"/>
        <rFont val="微软雅黑"/>
        <family val="2"/>
        <charset val="134"/>
      </rPr>
      <t>回收运单号</t>
    </r>
    <r>
      <rPr>
        <sz val="9"/>
        <color theme="0" tint="-0.499984740745262"/>
        <rFont val="微软雅黑"/>
        <family val="2"/>
        <charset val="134"/>
      </rPr>
      <t xml:space="preserve">：2193
</t>
    </r>
    <r>
      <rPr>
        <b/>
        <u/>
        <sz val="9"/>
        <color theme="0" tint="-0.499984740745262"/>
        <rFont val="微软雅黑"/>
        <family val="2"/>
        <charset val="134"/>
      </rPr>
      <t>入库时间</t>
    </r>
    <r>
      <rPr>
        <sz val="9"/>
        <color theme="0" tint="-0.499984740745262"/>
        <rFont val="微软雅黑"/>
        <family val="2"/>
        <charset val="134"/>
      </rPr>
      <t xml:space="preserve">：2020-02-01 14:22
</t>
    </r>
    <r>
      <rPr>
        <b/>
        <u/>
        <sz val="9"/>
        <color theme="0" tint="-0.499984740745262"/>
        <rFont val="微软雅黑"/>
        <family val="2"/>
        <charset val="134"/>
      </rPr>
      <t>箱号：</t>
    </r>
    <r>
      <rPr>
        <sz val="9"/>
        <color theme="0" tint="-0.499984740745262"/>
        <rFont val="微软雅黑"/>
        <family val="2"/>
        <charset val="134"/>
      </rPr>
      <t xml:space="preserve">ET020101030012
</t>
    </r>
    <r>
      <rPr>
        <b/>
        <u/>
        <sz val="9"/>
        <color theme="0" tint="-0.499984740745262"/>
        <rFont val="微软雅黑"/>
        <family val="2"/>
        <charset val="134"/>
      </rPr>
      <t>定损总金额</t>
    </r>
    <r>
      <rPr>
        <sz val="9"/>
        <color theme="0" tint="-0.499984740745262"/>
        <rFont val="微软雅黑"/>
        <family val="2"/>
        <charset val="134"/>
      </rPr>
      <t xml:space="preserve">：￥440.00
</t>
    </r>
    <r>
      <rPr>
        <b/>
        <u/>
        <sz val="9"/>
        <color theme="0" tint="-0.499984740745262"/>
        <rFont val="微软雅黑"/>
        <family val="2"/>
        <charset val="134"/>
      </rPr>
      <t>损坏照片</t>
    </r>
    <r>
      <rPr>
        <sz val="9"/>
        <color theme="0" tint="-0.499984740745262"/>
        <rFont val="微软雅黑"/>
        <family val="2"/>
        <charset val="134"/>
      </rPr>
      <t xml:space="preserve">： </t>
    </r>
    <r>
      <rPr>
        <u/>
        <sz val="9"/>
        <color theme="0" tint="-0.499984740745262"/>
        <rFont val="微软雅黑"/>
        <family val="2"/>
        <charset val="134"/>
      </rPr>
      <t>4323432.JGP</t>
    </r>
    <r>
      <rPr>
        <sz val="9"/>
        <color theme="0" tint="-0.499984740745262"/>
        <rFont val="微软雅黑"/>
        <family val="2"/>
        <charset val="134"/>
      </rPr>
      <t xml:space="preserve">
</t>
    </r>
    <r>
      <rPr>
        <b/>
        <u/>
        <sz val="9"/>
        <color theme="0" tint="-0.499984740745262"/>
        <rFont val="微软雅黑"/>
        <family val="2"/>
        <charset val="134"/>
      </rPr>
      <t>定损明细</t>
    </r>
    <r>
      <rPr>
        <sz val="9"/>
        <color theme="0" tint="-0.499984740745262"/>
        <rFont val="微软雅黑"/>
        <family val="2"/>
        <charset val="134"/>
      </rPr>
      <t xml:space="preserve">：
</t>
    </r>
    <phoneticPr fontId="2" type="noConversion"/>
  </si>
  <si>
    <t>定损单[2193]已创建。客户[C100915-******]，损失总金额[0.00]元</t>
    <phoneticPr fontId="2" type="noConversion"/>
  </si>
  <si>
    <t>定损照片</t>
    <phoneticPr fontId="2" type="noConversion"/>
  </si>
  <si>
    <t>202108071343.jpg</t>
    <phoneticPr fontId="2" type="noConversion"/>
  </si>
  <si>
    <t>202108071345.jpg</t>
    <phoneticPr fontId="2" type="noConversion"/>
  </si>
  <si>
    <t>合计：</t>
    <phoneticPr fontId="2" type="noConversion"/>
  </si>
  <si>
    <t>Y</t>
    <phoneticPr fontId="10" type="noConversion"/>
  </si>
  <si>
    <r>
      <rPr>
        <strike/>
        <sz val="11"/>
        <color theme="1"/>
        <rFont val="微软雅黑"/>
        <family val="2"/>
        <charset val="134"/>
      </rPr>
      <t>PDA 完成收货</t>
    </r>
    <r>
      <rPr>
        <sz val="11"/>
        <color theme="1"/>
        <rFont val="微软雅黑"/>
        <family val="2"/>
        <charset val="134"/>
      </rPr>
      <t>定时任务，每3小时一次</t>
    </r>
    <phoneticPr fontId="2" type="noConversion"/>
  </si>
  <si>
    <t>说明：定损时差 = 定损单创建日期 - 回收日期（逻辑：入库超过7天再反馈有问题，客户可能不认可。）</t>
    <phoneticPr fontId="2" type="noConversion"/>
  </si>
  <si>
    <r>
      <t xml:space="preserve">[xxx] ，您好！
周转箱入库后发现损坏，现已由维修经理完成定损。后续，请在7日内确认是否需要和客户索赔。  
· 如需要索赔，请及时联系客户，并在CMS系统/客户管理/客户索赔模块点击“编辑”按钮；
· 如不需要索赔，请忽略此邮件，系统将在7日后自动关闭单据，成本中心自动计入客户成本中心；
</t>
    </r>
    <r>
      <rPr>
        <b/>
        <sz val="9"/>
        <color theme="1"/>
        <rFont val="微软雅黑"/>
        <family val="2"/>
        <charset val="134"/>
      </rPr>
      <t>定损基本信息</t>
    </r>
    <r>
      <rPr>
        <sz val="9"/>
        <color theme="1"/>
        <rFont val="微软雅黑"/>
        <family val="2"/>
        <charset val="134"/>
      </rPr>
      <t xml:space="preserve">：
1. 定损单号：2193
2. 物料名称：M000036-易通箱ETP100
3. 物料序列号：ET020101030012
</t>
    </r>
    <r>
      <rPr>
        <b/>
        <sz val="9"/>
        <color theme="1"/>
        <rFont val="微软雅黑"/>
        <family val="2"/>
        <charset val="134"/>
      </rPr>
      <t xml:space="preserve">定损相关方信息：
</t>
    </r>
    <r>
      <rPr>
        <sz val="9"/>
        <color theme="1"/>
        <rFont val="微软雅黑"/>
        <family val="2"/>
        <charset val="134"/>
      </rPr>
      <t xml:space="preserve">1. 原始客户方：C100545 - 浙江壳牌化工石油有限公司
2. 原始收货方：C100545 - 浙江壳牌化工石油有限公司
3. 客户合同号：837
4. 原始运单号：22938
5. 原始交货日：2021/01/05
6. 回收来源方：C101601-震坤行工业超市(上海)有限公司无锡分公司(宝湾仓)
7. 回收运单号：28139
</t>
    </r>
    <r>
      <rPr>
        <b/>
        <sz val="9"/>
        <color theme="1"/>
        <rFont val="微软雅黑"/>
        <family val="2"/>
        <charset val="134"/>
      </rPr>
      <t>定损详细信息：</t>
    </r>
    <r>
      <rPr>
        <sz val="9"/>
        <color theme="1"/>
        <rFont val="微软雅黑"/>
        <family val="2"/>
        <charset val="134"/>
      </rPr>
      <t xml:space="preserve">
1. 定损日期：2021/08/07
2. 定损时差：6天
   *定损时差7日内完成有效。
3. 定损明细：</t>
    </r>
    <phoneticPr fontId="2" type="noConversion"/>
  </si>
  <si>
    <t>客户自己的销售(在下游客户联系人配置的)</t>
    <phoneticPr fontId="10" type="noConversion"/>
  </si>
  <si>
    <t>工厂发货日期</t>
    <phoneticPr fontId="2" type="noConversion"/>
  </si>
  <si>
    <t>采购订单创建人</t>
    <phoneticPr fontId="10" type="noConversion"/>
  </si>
  <si>
    <t>物料属性为序列号管理或COA管理，采购订单完成收货，且自首次触发后的每[ 2 ]天发送一次，直至文件上传完毕。</t>
    <phoneticPr fontId="2" type="noConversion"/>
  </si>
  <si>
    <t>定时任务，凌晨1点</t>
    <phoneticPr fontId="10" type="noConversion"/>
  </si>
  <si>
    <t>物料属性为序列号管理或COA管理，采购订单完成收货后凌晨1点发送，且自首次触发后的每 2 天发送一次，直至文件上传完毕</t>
    <phoneticPr fontId="2" type="noConversion"/>
  </si>
  <si>
    <t>采购订单创建人</t>
    <phoneticPr fontId="2" type="noConversion"/>
  </si>
  <si>
    <t>采购订单[采购订单编号]已收货，请及时上传相关文件！</t>
    <phoneticPr fontId="2" type="noConversion"/>
  </si>
  <si>
    <r>
      <t xml:space="preserve">[xxxx] ，您好！
采购订单[采购订单编号]已收货，请及时上传相关文件！
采购订单编号：19282
系统收货编号：29383
供应方：V100006-高利尔(天津)包装有限公司
收货方：ET623-易通佛山仓库
</t>
    </r>
    <r>
      <rPr>
        <b/>
        <sz val="9"/>
        <color theme="1"/>
        <rFont val="微软雅黑"/>
        <family val="2"/>
        <charset val="134"/>
      </rPr>
      <t>详细信息：</t>
    </r>
    <r>
      <rPr>
        <sz val="9"/>
        <color theme="1"/>
        <rFont val="微软雅黑"/>
        <family val="2"/>
        <charset val="134"/>
      </rPr>
      <t xml:space="preserve">
</t>
    </r>
    <phoneticPr fontId="2" type="noConversion"/>
  </si>
  <si>
    <t>物料编号</t>
    <phoneticPr fontId="2" type="noConversion"/>
  </si>
  <si>
    <t>物料名称</t>
    <phoneticPr fontId="2" type="noConversion"/>
  </si>
  <si>
    <t>采购数量</t>
    <phoneticPr fontId="2" type="noConversion"/>
  </si>
  <si>
    <t>文件上传超链接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</si>
</sst>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176" formatCode="yyyy/mm/dd"/>
    <numFmt numFmtId="177" formatCode="yyyy\-mm\-dd;@"/>
    <numFmt numFmtId="178" formatCode="0_);[Red]\(0\)"/>
    <numFmt numFmtId="179" formatCode="&quot;¥&quot;#,##0.00_);[Red]\(&quot;¥&quot;#,##0.00\)"/>
    <numFmt numFmtId="180" formatCode="0_ "/>
  </numFmts>
  <fonts count="59" x14ac:knownFonts="1">
    <font>
      <sz val="11"/>
      <color theme="1"/>
      <name val="等线"/>
      <family val="2"/>
      <scheme val="minor"/>
    </font>
    <font>
      <sz val="11"/>
      <color theme="1"/>
      <name val="等线"/>
      <family val="2"/>
      <charset val="134"/>
      <scheme val="minor"/>
    </font>
    <font>
      <sz val="9"/>
      <name val="等线"/>
      <family val="3"/>
      <charset val="134"/>
      <scheme val="minor"/>
    </font>
    <font>
      <sz val="11"/>
      <color theme="1"/>
      <name val="微软雅黑"/>
      <family val="2"/>
      <charset val="134"/>
    </font>
    <font>
      <sz val="9"/>
      <color theme="1"/>
      <name val="微软雅黑"/>
      <family val="2"/>
      <charset val="134"/>
    </font>
    <font>
      <u/>
      <sz val="9"/>
      <color rgb="FF0070C0"/>
      <name val="微软雅黑"/>
      <family val="2"/>
      <charset val="134"/>
    </font>
    <font>
      <b/>
      <u/>
      <sz val="9"/>
      <color theme="1"/>
      <name val="微软雅黑"/>
      <family val="2"/>
      <charset val="134"/>
    </font>
    <font>
      <sz val="9"/>
      <color theme="1"/>
      <name val="Calibri"/>
      <family val="2"/>
    </font>
    <font>
      <sz val="9"/>
      <color rgb="FFFF0000"/>
      <name val="微软雅黑"/>
      <family val="2"/>
      <charset val="134"/>
    </font>
    <font>
      <b/>
      <sz val="11"/>
      <color theme="0"/>
      <name val="微软雅黑"/>
      <family val="2"/>
      <charset val="134"/>
    </font>
    <font>
      <sz val="9"/>
      <name val="等线"/>
      <family val="2"/>
      <charset val="134"/>
      <scheme val="minor"/>
    </font>
    <font>
      <b/>
      <sz val="11"/>
      <color theme="1"/>
      <name val="微软雅黑"/>
      <family val="2"/>
      <charset val="134"/>
    </font>
    <font>
      <sz val="11"/>
      <color theme="0" tint="-0.34998626667073579"/>
      <name val="微软雅黑"/>
      <family val="2"/>
      <charset val="134"/>
    </font>
    <font>
      <sz val="11"/>
      <name val="微软雅黑"/>
      <family val="2"/>
      <charset val="134"/>
    </font>
    <font>
      <sz val="9"/>
      <color theme="1" tint="0.14999847407452621"/>
      <name val="微软雅黑"/>
      <family val="2"/>
      <charset val="134"/>
    </font>
    <font>
      <b/>
      <sz val="9"/>
      <color theme="1" tint="0.14999847407452621"/>
      <name val="微软雅黑"/>
      <family val="2"/>
      <charset val="134"/>
    </font>
    <font>
      <b/>
      <u/>
      <sz val="9"/>
      <color theme="1" tint="0.14999847407452621"/>
      <name val="微软雅黑"/>
      <family val="2"/>
      <charset val="134"/>
    </font>
    <font>
      <b/>
      <sz val="9"/>
      <color theme="1"/>
      <name val="微软雅黑"/>
      <family val="2"/>
      <charset val="134"/>
    </font>
    <font>
      <strike/>
      <sz val="9"/>
      <color theme="1"/>
      <name val="微软雅黑"/>
      <family val="2"/>
      <charset val="134"/>
    </font>
    <font>
      <sz val="9"/>
      <color indexed="81"/>
      <name val="微软雅黑"/>
      <family val="2"/>
      <charset val="134"/>
    </font>
    <font>
      <sz val="9"/>
      <name val="微软雅黑"/>
      <family val="2"/>
      <charset val="134"/>
    </font>
    <font>
      <u/>
      <sz val="9"/>
      <color theme="4" tint="-0.249977111117893"/>
      <name val="微软雅黑"/>
      <family val="2"/>
      <charset val="134"/>
    </font>
    <font>
      <sz val="9"/>
      <color theme="1"/>
      <name val="宋体"/>
      <family val="3"/>
      <charset val="134"/>
    </font>
    <font>
      <strike/>
      <sz val="9"/>
      <color rgb="FFFF0000"/>
      <name val="微软雅黑"/>
      <family val="2"/>
      <charset val="134"/>
    </font>
    <font>
      <b/>
      <strike/>
      <u/>
      <sz val="9"/>
      <color theme="1"/>
      <name val="微软雅黑"/>
      <family val="2"/>
      <charset val="134"/>
    </font>
    <font>
      <b/>
      <strike/>
      <sz val="9"/>
      <color rgb="FFFF0000"/>
      <name val="微软雅黑"/>
      <family val="2"/>
      <charset val="134"/>
    </font>
    <font>
      <strike/>
      <u/>
      <sz val="9"/>
      <color rgb="FF0070C0"/>
      <name val="微软雅黑"/>
      <family val="2"/>
      <charset val="134"/>
    </font>
    <font>
      <strike/>
      <sz val="11"/>
      <color theme="1"/>
      <name val="微软雅黑"/>
      <family val="2"/>
      <charset val="134"/>
    </font>
    <font>
      <u/>
      <sz val="11"/>
      <color theme="10"/>
      <name val="等线"/>
      <family val="2"/>
      <scheme val="minor"/>
    </font>
    <font>
      <u/>
      <sz val="11"/>
      <color theme="10"/>
      <name val="微软雅黑"/>
      <family val="2"/>
      <charset val="134"/>
    </font>
    <font>
      <strike/>
      <u/>
      <sz val="11"/>
      <color theme="10"/>
      <name val="微软雅黑"/>
      <family val="2"/>
      <charset val="134"/>
    </font>
    <font>
      <sz val="9"/>
      <color theme="8" tint="-0.249977111117893"/>
      <name val="微软雅黑"/>
      <family val="2"/>
      <charset val="134"/>
    </font>
    <font>
      <strike/>
      <sz val="11"/>
      <name val="微软雅黑"/>
      <family val="2"/>
      <charset val="134"/>
    </font>
    <font>
      <u/>
      <sz val="9"/>
      <color theme="1"/>
      <name val="微软雅黑"/>
      <family val="2"/>
      <charset val="134"/>
    </font>
    <font>
      <strike/>
      <sz val="9"/>
      <name val="微软雅黑"/>
      <family val="2"/>
      <charset val="134"/>
    </font>
    <font>
      <b/>
      <u/>
      <sz val="9"/>
      <name val="微软雅黑"/>
      <family val="2"/>
      <charset val="134"/>
    </font>
    <font>
      <u/>
      <sz val="9"/>
      <color theme="4"/>
      <name val="微软雅黑"/>
      <family val="2"/>
      <charset val="134"/>
    </font>
    <font>
      <u/>
      <sz val="9"/>
      <name val="微软雅黑"/>
      <family val="2"/>
      <charset val="134"/>
    </font>
    <font>
      <u/>
      <sz val="9"/>
      <color theme="8"/>
      <name val="微软雅黑"/>
      <family val="2"/>
      <charset val="134"/>
    </font>
    <font>
      <sz val="9"/>
      <color theme="4" tint="-0.249977111117893"/>
      <name val="微软雅黑"/>
      <family val="2"/>
      <charset val="134"/>
    </font>
    <font>
      <sz val="9"/>
      <color rgb="FF0070C0"/>
      <name val="微软雅黑"/>
      <family val="2"/>
      <charset val="134"/>
    </font>
    <font>
      <sz val="9"/>
      <color rgb="FF7030A0"/>
      <name val="微软雅黑"/>
      <family val="2"/>
      <charset val="134"/>
    </font>
    <font>
      <sz val="9"/>
      <color theme="4" tint="0.39997558519241921"/>
      <name val="微软雅黑"/>
      <family val="2"/>
      <charset val="134"/>
    </font>
    <font>
      <strike/>
      <sz val="9"/>
      <color rgb="FF7030A0"/>
      <name val="微软雅黑"/>
      <family val="2"/>
      <charset val="134"/>
    </font>
    <font>
      <sz val="9"/>
      <color rgb="FF7030A0"/>
      <name val="Calibri"/>
      <family val="2"/>
    </font>
    <font>
      <sz val="9"/>
      <color theme="1"/>
      <name val="宋体"/>
      <family val="2"/>
      <charset val="134"/>
    </font>
    <font>
      <b/>
      <strike/>
      <sz val="9"/>
      <color theme="1"/>
      <name val="微软雅黑"/>
      <family val="2"/>
      <charset val="134"/>
    </font>
    <font>
      <strike/>
      <sz val="9"/>
      <color theme="8" tint="-0.249977111117893"/>
      <name val="微软雅黑"/>
      <family val="2"/>
      <charset val="134"/>
    </font>
    <font>
      <b/>
      <sz val="11"/>
      <name val="微软雅黑"/>
      <family val="2"/>
      <charset val="134"/>
    </font>
    <font>
      <b/>
      <sz val="11"/>
      <color indexed="81"/>
      <name val="微软雅黑"/>
      <family val="2"/>
      <charset val="134"/>
    </font>
    <font>
      <sz val="11"/>
      <color indexed="81"/>
      <name val="微软雅黑"/>
      <family val="2"/>
      <charset val="134"/>
    </font>
    <font>
      <sz val="11"/>
      <color theme="1"/>
      <name val="等线"/>
      <family val="2"/>
      <scheme val="minor"/>
    </font>
    <font>
      <b/>
      <u/>
      <sz val="9"/>
      <color rgb="FF0070C0"/>
      <name val="微软雅黑"/>
      <family val="2"/>
      <charset val="134"/>
    </font>
    <font>
      <sz val="9"/>
      <color theme="0" tint="-0.499984740745262"/>
      <name val="微软雅黑"/>
      <family val="2"/>
      <charset val="134"/>
    </font>
    <font>
      <b/>
      <sz val="9"/>
      <color theme="0" tint="-0.499984740745262"/>
      <name val="微软雅黑"/>
      <family val="2"/>
      <charset val="134"/>
    </font>
    <font>
      <strike/>
      <sz val="9"/>
      <color theme="0" tint="-0.499984740745262"/>
      <name val="微软雅黑"/>
      <family val="2"/>
      <charset val="134"/>
    </font>
    <font>
      <b/>
      <u/>
      <sz val="9"/>
      <color theme="0" tint="-0.499984740745262"/>
      <name val="微软雅黑"/>
      <family val="2"/>
      <charset val="134"/>
    </font>
    <font>
      <u/>
      <sz val="9"/>
      <color theme="0" tint="-0.499984740745262"/>
      <name val="微软雅黑"/>
      <family val="2"/>
      <charset val="134"/>
    </font>
    <font>
      <sz val="9"/>
      <color theme="0" tint="-0.499984740745262"/>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bottom style="thin">
        <color theme="0" tint="-0.34998626667073579"/>
      </bottom>
      <diagonal/>
    </border>
  </borders>
  <cellStyleXfs count="4">
    <xf numFmtId="0" fontId="0" fillId="0" borderId="0"/>
    <xf numFmtId="0" fontId="1" fillId="0" borderId="0">
      <alignment vertical="center"/>
    </xf>
    <xf numFmtId="0" fontId="28" fillId="0" borderId="0" applyNumberFormat="0" applyFill="0" applyBorder="0" applyAlignment="0" applyProtection="0"/>
    <xf numFmtId="0" fontId="51" fillId="0" borderId="0"/>
  </cellStyleXfs>
  <cellXfs count="275">
    <xf numFmtId="0" fontId="0" fillId="0" borderId="0" xfId="0"/>
    <xf numFmtId="0" fontId="4" fillId="2" borderId="1" xfId="0"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7"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12" fillId="0" borderId="0" xfId="1" applyFont="1" applyAlignment="1">
      <alignment horizontal="left" vertical="center"/>
    </xf>
    <xf numFmtId="0" fontId="3" fillId="0" borderId="0" xfId="1"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4" fillId="0" borderId="5" xfId="0" applyFont="1" applyBorder="1" applyAlignment="1">
      <alignment vertical="center"/>
    </xf>
    <xf numFmtId="0" fontId="4" fillId="2" borderId="7" xfId="0" applyFont="1" applyFill="1" applyBorder="1" applyAlignment="1">
      <alignment vertical="center" wrapText="1"/>
    </xf>
    <xf numFmtId="0" fontId="7" fillId="0" borderId="7" xfId="0" applyFont="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vertical="center" wrapText="1"/>
    </xf>
    <xf numFmtId="0" fontId="0" fillId="0" borderId="0" xfId="0" applyBorder="1"/>
    <xf numFmtId="0" fontId="0" fillId="0" borderId="5" xfId="0" applyBorder="1"/>
    <xf numFmtId="0" fontId="4" fillId="0" borderId="0" xfId="0" applyFont="1" applyBorder="1" applyAlignment="1">
      <alignment vertical="center"/>
    </xf>
    <xf numFmtId="0" fontId="4"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9" xfId="0" applyFont="1" applyBorder="1" applyAlignment="1">
      <alignment vertical="center"/>
    </xf>
    <xf numFmtId="0" fontId="4" fillId="0" borderId="10" xfId="0" applyFont="1" applyBorder="1" applyAlignment="1">
      <alignment horizontal="left" vertical="center" wrapText="1"/>
    </xf>
    <xf numFmtId="0" fontId="4" fillId="0" borderId="11" xfId="0" applyFont="1" applyBorder="1" applyAlignment="1">
      <alignment horizontal="center" vertical="center" wrapText="1"/>
    </xf>
    <xf numFmtId="0" fontId="3" fillId="0" borderId="14" xfId="1" applyFont="1" applyBorder="1" applyAlignment="1">
      <alignment horizontal="left" vertical="center"/>
    </xf>
    <xf numFmtId="0" fontId="13" fillId="0" borderId="14" xfId="1" applyFont="1" applyBorder="1" applyAlignment="1">
      <alignment horizontal="left" vertical="center"/>
    </xf>
    <xf numFmtId="0" fontId="3" fillId="0" borderId="15" xfId="1" applyFont="1" applyBorder="1" applyAlignment="1">
      <alignment horizontal="left" vertical="center"/>
    </xf>
    <xf numFmtId="0" fontId="7" fillId="0" borderId="6" xfId="0" applyFont="1" applyBorder="1" applyAlignment="1">
      <alignment horizontal="justify" vertical="center" wrapText="1"/>
    </xf>
    <xf numFmtId="0" fontId="7" fillId="0" borderId="17" xfId="0" applyFont="1" applyBorder="1" applyAlignment="1">
      <alignment vertical="center" wrapText="1"/>
    </xf>
    <xf numFmtId="0" fontId="4" fillId="0" borderId="2" xfId="0" applyFont="1" applyBorder="1" applyAlignment="1">
      <alignment vertical="center"/>
    </xf>
    <xf numFmtId="0" fontId="4" fillId="0" borderId="1" xfId="0" applyFont="1" applyBorder="1" applyAlignment="1">
      <alignment horizontal="left" vertical="center"/>
    </xf>
    <xf numFmtId="0" fontId="7"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3" fillId="0" borderId="18" xfId="1" applyFont="1" applyBorder="1" applyAlignment="1">
      <alignment horizontal="left" vertical="center"/>
    </xf>
    <xf numFmtId="0" fontId="4" fillId="2" borderId="1"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wrapText="1"/>
    </xf>
    <xf numFmtId="0" fontId="17" fillId="0" borderId="0" xfId="0" applyFont="1" applyFill="1" applyAlignment="1">
      <alignment vertical="center"/>
    </xf>
    <xf numFmtId="0" fontId="4" fillId="0" borderId="0" xfId="0" applyFont="1" applyFill="1" applyAlignment="1">
      <alignment vertical="center"/>
    </xf>
    <xf numFmtId="0" fontId="4" fillId="2" borderId="2" xfId="0" applyFont="1" applyFill="1" applyBorder="1" applyAlignment="1">
      <alignment horizontal="left" vertical="center" wrapText="1"/>
    </xf>
    <xf numFmtId="0" fontId="7" fillId="0" borderId="2" xfId="0" applyFont="1" applyBorder="1" applyAlignment="1">
      <alignment horizontal="left" vertical="center" wrapText="1"/>
    </xf>
    <xf numFmtId="0" fontId="4" fillId="2" borderId="2" xfId="0" applyFont="1" applyFill="1" applyBorder="1" applyAlignment="1">
      <alignment horizontal="justify" vertical="center" wrapText="1"/>
    </xf>
    <xf numFmtId="0" fontId="7" fillId="0" borderId="2" xfId="0" applyFont="1" applyBorder="1" applyAlignment="1">
      <alignment horizontal="justify" vertical="center" wrapText="1"/>
    </xf>
    <xf numFmtId="14" fontId="7" fillId="0" borderId="2" xfId="0" applyNumberFormat="1" applyFont="1" applyBorder="1" applyAlignment="1">
      <alignment horizontal="justify" vertical="center" wrapText="1"/>
    </xf>
    <xf numFmtId="0" fontId="27" fillId="0" borderId="0" xfId="1" applyFont="1" applyAlignment="1">
      <alignment horizontal="left" vertical="center"/>
    </xf>
    <xf numFmtId="0" fontId="4" fillId="2" borderId="1" xfId="0" applyFont="1" applyFill="1" applyBorder="1" applyAlignment="1">
      <alignment horizontal="left" vertical="center" wrapText="1"/>
    </xf>
    <xf numFmtId="0" fontId="7" fillId="0" borderId="2" xfId="0" applyFont="1" applyBorder="1" applyAlignment="1">
      <alignment horizontal="left" vertical="center" wrapText="1"/>
    </xf>
    <xf numFmtId="0" fontId="29" fillId="0" borderId="0" xfId="2" applyFont="1" applyAlignment="1">
      <alignment horizontal="left" vertical="center"/>
    </xf>
    <xf numFmtId="0" fontId="4" fillId="2" borderId="2" xfId="0" applyFont="1" applyFill="1" applyBorder="1" applyAlignment="1">
      <alignment horizontal="left" vertical="center" wrapText="1"/>
    </xf>
    <xf numFmtId="0" fontId="0" fillId="0" borderId="8" xfId="0" applyBorder="1"/>
    <xf numFmtId="49" fontId="7" fillId="0" borderId="1" xfId="0" applyNumberFormat="1" applyFont="1" applyBorder="1" applyAlignment="1">
      <alignment horizontal="justify"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0" fillId="0" borderId="0" xfId="2" applyFont="1" applyAlignment="1">
      <alignment horizontal="left" vertical="center"/>
    </xf>
    <xf numFmtId="0" fontId="27" fillId="0" borderId="14" xfId="1" applyFont="1" applyBorder="1" applyAlignment="1">
      <alignment horizontal="left" vertical="center"/>
    </xf>
    <xf numFmtId="0" fontId="4" fillId="2" borderId="2" xfId="0" applyFont="1" applyFill="1" applyBorder="1" applyAlignment="1">
      <alignment horizontal="left" vertical="center" wrapText="1"/>
    </xf>
    <xf numFmtId="0" fontId="4" fillId="0" borderId="1" xfId="0" applyFont="1" applyBorder="1" applyAlignment="1">
      <alignment horizontal="justify" vertical="center" wrapText="1"/>
    </xf>
    <xf numFmtId="49" fontId="4" fillId="0" borderId="1" xfId="0" applyNumberFormat="1" applyFont="1" applyBorder="1" applyAlignment="1">
      <alignment horizontal="justify"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7" fillId="0" borderId="0" xfId="0" applyFont="1" applyBorder="1" applyAlignment="1">
      <alignment vertical="center"/>
    </xf>
    <xf numFmtId="0" fontId="4" fillId="0" borderId="0" xfId="0" applyFont="1" applyBorder="1" applyAlignment="1">
      <alignment horizontal="left" vertical="center"/>
    </xf>
    <xf numFmtId="0" fontId="4" fillId="2" borderId="2" xfId="0" applyFont="1" applyFill="1" applyBorder="1" applyAlignment="1">
      <alignment horizontal="left" vertical="center" wrapText="1"/>
    </xf>
    <xf numFmtId="0" fontId="7" fillId="0" borderId="2" xfId="0" applyFont="1" applyBorder="1" applyAlignment="1">
      <alignment horizontal="left"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top" wrapText="1"/>
    </xf>
    <xf numFmtId="0" fontId="4" fillId="0" borderId="5" xfId="0" applyFont="1" applyBorder="1" applyAlignment="1">
      <alignment horizontal="left" vertical="top" wrapText="1"/>
    </xf>
    <xf numFmtId="0" fontId="3" fillId="0" borderId="0" xfId="0" applyFont="1" applyAlignment="1">
      <alignment vertical="center"/>
    </xf>
    <xf numFmtId="0" fontId="27" fillId="0" borderId="0" xfId="0" applyFont="1" applyAlignment="1">
      <alignment vertical="center"/>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32" fillId="0" borderId="14" xfId="1" applyFont="1" applyBorder="1" applyAlignment="1">
      <alignment horizontal="left" vertical="center"/>
    </xf>
    <xf numFmtId="0" fontId="41" fillId="2" borderId="1" xfId="0" applyFont="1" applyFill="1" applyBorder="1" applyAlignment="1">
      <alignment horizontal="justify" vertical="center" wrapText="1"/>
    </xf>
    <xf numFmtId="0" fontId="44" fillId="0" borderId="1" xfId="0" applyFont="1" applyBorder="1" applyAlignment="1">
      <alignment horizontal="justify" vertical="center" wrapText="1"/>
    </xf>
    <xf numFmtId="0" fontId="41" fillId="0" borderId="1" xfId="0" applyFont="1" applyBorder="1" applyAlignment="1">
      <alignment horizontal="justify" vertical="center" wrapText="1"/>
    </xf>
    <xf numFmtId="0" fontId="4" fillId="2" borderId="2" xfId="0" applyFont="1" applyFill="1" applyBorder="1" applyAlignment="1">
      <alignment horizontal="left" vertical="center" wrapText="1"/>
    </xf>
    <xf numFmtId="0" fontId="7" fillId="0" borderId="2" xfId="0" applyFont="1" applyBorder="1" applyAlignment="1">
      <alignment horizontal="left" vertical="center" wrapText="1"/>
    </xf>
    <xf numFmtId="22" fontId="7" fillId="0" borderId="2" xfId="0" applyNumberFormat="1" applyFont="1" applyBorder="1" applyAlignment="1">
      <alignment horizontal="justify" vertical="center" wrapText="1"/>
    </xf>
    <xf numFmtId="0" fontId="4" fillId="0" borderId="2" xfId="0" applyFont="1" applyBorder="1" applyAlignment="1">
      <alignment horizontal="justify" vertical="center" wrapText="1"/>
    </xf>
    <xf numFmtId="22" fontId="4" fillId="0" borderId="2" xfId="0" applyNumberFormat="1" applyFont="1" applyBorder="1" applyAlignment="1">
      <alignment vertical="center"/>
    </xf>
    <xf numFmtId="22" fontId="4" fillId="0" borderId="2" xfId="0" applyNumberFormat="1" applyFont="1" applyBorder="1" applyAlignment="1">
      <alignment horizontal="justify" vertical="center" wrapText="1"/>
    </xf>
    <xf numFmtId="0" fontId="7" fillId="0" borderId="2" xfId="0" applyFont="1" applyBorder="1" applyAlignment="1">
      <alignment horizontal="left" vertical="center"/>
    </xf>
    <xf numFmtId="0" fontId="18" fillId="2" borderId="1" xfId="0" applyFont="1" applyFill="1" applyBorder="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32" fillId="0" borderId="18" xfId="1" applyFont="1" applyBorder="1" applyAlignment="1">
      <alignment horizontal="left" vertical="center"/>
    </xf>
    <xf numFmtId="0" fontId="27" fillId="0" borderId="14" xfId="1" applyFont="1" applyBorder="1" applyAlignment="1">
      <alignment horizontal="left" vertical="center" wrapText="1"/>
    </xf>
    <xf numFmtId="0" fontId="9" fillId="3" borderId="14" xfId="1" applyFont="1" applyFill="1" applyBorder="1" applyAlignment="1">
      <alignment horizontal="center" vertical="center"/>
    </xf>
    <xf numFmtId="0" fontId="13" fillId="0" borderId="14" xfId="1" applyFont="1" applyBorder="1" applyAlignment="1">
      <alignment horizontal="center" vertical="center"/>
    </xf>
    <xf numFmtId="0" fontId="3" fillId="0" borderId="0" xfId="1" applyFont="1" applyAlignment="1">
      <alignment horizontal="center" vertical="center"/>
    </xf>
    <xf numFmtId="0" fontId="9" fillId="3" borderId="0" xfId="1" applyFont="1" applyFill="1" applyAlignment="1">
      <alignment horizontal="center" vertical="center"/>
    </xf>
    <xf numFmtId="0" fontId="11" fillId="0" borderId="0" xfId="1" applyFont="1" applyAlignment="1">
      <alignment horizontal="center" vertical="center"/>
    </xf>
    <xf numFmtId="0" fontId="32" fillId="0" borderId="0" xfId="1" applyFont="1" applyBorder="1" applyAlignment="1">
      <alignment horizontal="left" vertical="center"/>
    </xf>
    <xf numFmtId="0" fontId="32" fillId="0" borderId="14" xfId="1" applyFont="1" applyBorder="1" applyAlignment="1">
      <alignment horizontal="center" vertical="center"/>
    </xf>
    <xf numFmtId="0" fontId="13" fillId="0" borderId="14" xfId="1" applyFont="1" applyBorder="1" applyAlignment="1">
      <alignment horizontal="left" vertical="center" wrapText="1"/>
    </xf>
    <xf numFmtId="0" fontId="4" fillId="0" borderId="9"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7" fillId="0" borderId="9" xfId="0" applyFont="1" applyBorder="1" applyAlignment="1">
      <alignment horizontal="justify" vertical="center" wrapText="1"/>
    </xf>
    <xf numFmtId="0" fontId="7" fillId="0" borderId="5" xfId="0" applyFont="1" applyBorder="1" applyAlignment="1">
      <alignment horizontal="justify" vertical="center" wrapText="1"/>
    </xf>
    <xf numFmtId="0" fontId="45" fillId="0" borderId="1" xfId="0" applyFont="1" applyBorder="1" applyAlignment="1">
      <alignment horizontal="justify" vertical="center" wrapText="1"/>
    </xf>
    <xf numFmtId="177" fontId="7" fillId="0" borderId="2" xfId="0" applyNumberFormat="1" applyFont="1" applyBorder="1" applyAlignment="1">
      <alignment horizontal="justify" vertical="center" wrapText="1"/>
    </xf>
    <xf numFmtId="0" fontId="4" fillId="0" borderId="1" xfId="0" applyFont="1" applyBorder="1" applyAlignment="1">
      <alignment vertical="center"/>
    </xf>
    <xf numFmtId="0" fontId="8" fillId="0" borderId="1" xfId="0" applyFont="1" applyBorder="1" applyAlignment="1">
      <alignment vertical="center"/>
    </xf>
    <xf numFmtId="0" fontId="5" fillId="0" borderId="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7" xfId="0" applyFont="1" applyBorder="1" applyAlignment="1">
      <alignment vertical="center"/>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178" fontId="4" fillId="0" borderId="1" xfId="0" applyNumberFormat="1" applyFont="1" applyBorder="1" applyAlignment="1">
      <alignment horizontal="left" vertical="center"/>
    </xf>
    <xf numFmtId="0" fontId="4" fillId="0" borderId="2" xfId="0" applyFont="1" applyBorder="1" applyAlignment="1">
      <alignment horizontal="left" vertical="center"/>
    </xf>
    <xf numFmtId="179"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xf>
    <xf numFmtId="0" fontId="52" fillId="0" borderId="1" xfId="0" applyFont="1" applyBorder="1" applyAlignment="1">
      <alignment horizontal="left" vertical="center"/>
    </xf>
    <xf numFmtId="0" fontId="4" fillId="0" borderId="1" xfId="0" applyFont="1" applyBorder="1" applyAlignment="1">
      <alignment horizontal="left" vertical="center"/>
    </xf>
    <xf numFmtId="177" fontId="4" fillId="0" borderId="1" xfId="0" applyNumberFormat="1" applyFont="1" applyBorder="1" applyAlignment="1">
      <alignment horizontal="left" vertical="center"/>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4" xfId="0" applyFont="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vertical="center" wrapText="1"/>
    </xf>
    <xf numFmtId="0" fontId="53" fillId="2" borderId="1" xfId="0" applyFont="1" applyFill="1" applyBorder="1" applyAlignment="1">
      <alignment vertical="center"/>
    </xf>
    <xf numFmtId="0" fontId="53" fillId="0" borderId="0" xfId="0" applyFont="1" applyAlignment="1">
      <alignment vertical="center"/>
    </xf>
    <xf numFmtId="0" fontId="54" fillId="0" borderId="0" xfId="0" applyFont="1" applyFill="1" applyAlignment="1">
      <alignment vertical="center"/>
    </xf>
    <xf numFmtId="0" fontId="53" fillId="0" borderId="0" xfId="0" applyFont="1" applyFill="1" applyAlignment="1">
      <alignment vertical="center"/>
    </xf>
    <xf numFmtId="0" fontId="53" fillId="2" borderId="1" xfId="0" applyFont="1" applyFill="1" applyBorder="1" applyAlignment="1">
      <alignment vertical="center" wrapText="1"/>
    </xf>
    <xf numFmtId="0" fontId="53" fillId="0" borderId="0" xfId="0" applyFont="1" applyAlignment="1">
      <alignment vertical="center" wrapText="1"/>
    </xf>
    <xf numFmtId="0" fontId="53" fillId="0" borderId="0" xfId="0" applyFont="1" applyFill="1" applyAlignment="1">
      <alignment vertical="center" wrapText="1"/>
    </xf>
    <xf numFmtId="0" fontId="53" fillId="2" borderId="1" xfId="0" applyFont="1" applyFill="1" applyBorder="1" applyAlignment="1">
      <alignment horizontal="justify" vertical="center" wrapText="1"/>
    </xf>
    <xf numFmtId="0" fontId="53" fillId="2" borderId="2" xfId="0" applyFont="1" applyFill="1" applyBorder="1" applyAlignment="1">
      <alignment horizontal="justify" vertical="center" wrapText="1"/>
    </xf>
    <xf numFmtId="0" fontId="53" fillId="2" borderId="4" xfId="0" applyFont="1" applyFill="1" applyBorder="1" applyAlignment="1">
      <alignment horizontal="left" vertical="center" wrapText="1"/>
    </xf>
    <xf numFmtId="0" fontId="53" fillId="2" borderId="7" xfId="0" applyFont="1" applyFill="1" applyBorder="1" applyAlignment="1">
      <alignment horizontal="left" vertical="center" wrapText="1"/>
    </xf>
    <xf numFmtId="0" fontId="53" fillId="2" borderId="10" xfId="0" applyFont="1" applyFill="1" applyBorder="1" applyAlignment="1">
      <alignment horizontal="justify" vertical="center" wrapText="1"/>
    </xf>
    <xf numFmtId="0" fontId="53" fillId="2" borderId="16" xfId="0" applyFont="1" applyFill="1" applyBorder="1" applyAlignment="1">
      <alignment horizontal="justify" vertical="center" wrapText="1"/>
    </xf>
    <xf numFmtId="0" fontId="53" fillId="0" borderId="1" xfId="0" applyFont="1" applyBorder="1" applyAlignment="1">
      <alignment horizontal="justify" vertical="center" wrapText="1"/>
    </xf>
    <xf numFmtId="0" fontId="53" fillId="0" borderId="2" xfId="0" applyFont="1" applyBorder="1" applyAlignment="1">
      <alignment horizontal="justify" vertical="center" wrapText="1"/>
    </xf>
    <xf numFmtId="22" fontId="53" fillId="0" borderId="2" xfId="0" applyNumberFormat="1" applyFont="1" applyBorder="1" applyAlignment="1">
      <alignment vertical="center"/>
    </xf>
    <xf numFmtId="0" fontId="53" fillId="0" borderId="4" xfId="0" applyFont="1" applyBorder="1" applyAlignment="1">
      <alignment horizontal="left" vertical="center" wrapText="1"/>
    </xf>
    <xf numFmtId="7" fontId="53" fillId="0" borderId="2" xfId="0" applyNumberFormat="1" applyFont="1" applyBorder="1" applyAlignment="1">
      <alignment horizontal="left" vertical="center"/>
    </xf>
    <xf numFmtId="0" fontId="58" fillId="0" borderId="4" xfId="0" applyFont="1" applyBorder="1" applyAlignment="1">
      <alignment horizontal="justify" vertical="center" wrapText="1"/>
    </xf>
    <xf numFmtId="22" fontId="53" fillId="0" borderId="2" xfId="0" applyNumberFormat="1" applyFont="1" applyBorder="1" applyAlignment="1">
      <alignment horizontal="justify" vertical="center" wrapText="1"/>
    </xf>
    <xf numFmtId="0" fontId="53" fillId="0" borderId="2" xfId="0" applyFont="1" applyBorder="1" applyAlignment="1">
      <alignment vertical="center"/>
    </xf>
    <xf numFmtId="0" fontId="53"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Fill="1" applyBorder="1" applyAlignment="1">
      <alignment horizontal="justify" vertical="center" wrapText="1"/>
    </xf>
    <xf numFmtId="0" fontId="7" fillId="0" borderId="5" xfId="0" applyFont="1" applyFill="1" applyBorder="1" applyAlignment="1">
      <alignment horizontal="justify" vertical="center" wrapText="1"/>
    </xf>
    <xf numFmtId="180" fontId="4" fillId="0" borderId="1" xfId="0" applyNumberFormat="1" applyFont="1" applyBorder="1" applyAlignment="1">
      <alignment horizontal="left" vertical="center"/>
    </xf>
    <xf numFmtId="7" fontId="4" fillId="0" borderId="1" xfId="0" applyNumberFormat="1" applyFont="1" applyBorder="1" applyAlignment="1">
      <alignment horizontal="left" vertical="center"/>
    </xf>
    <xf numFmtId="0" fontId="4" fillId="2" borderId="1" xfId="0" applyFont="1" applyFill="1" applyBorder="1" applyAlignment="1">
      <alignment horizontal="left" vertical="center" wrapText="1"/>
    </xf>
    <xf numFmtId="7" fontId="17" fillId="0" borderId="1" xfId="0" applyNumberFormat="1" applyFont="1" applyBorder="1" applyAlignment="1">
      <alignment horizontal="left" vertical="center"/>
    </xf>
    <xf numFmtId="0" fontId="4" fillId="0" borderId="1" xfId="0" applyFont="1" applyBorder="1" applyAlignment="1">
      <alignment horizontal="left" vertical="center"/>
    </xf>
    <xf numFmtId="0" fontId="13" fillId="0" borderId="15" xfId="1" applyFont="1" applyBorder="1" applyAlignment="1">
      <alignment horizontal="center" vertical="center"/>
    </xf>
    <xf numFmtId="0" fontId="13" fillId="0" borderId="19" xfId="1" applyFont="1" applyBorder="1" applyAlignment="1">
      <alignment horizontal="center" vertical="center"/>
    </xf>
    <xf numFmtId="0" fontId="13" fillId="0" borderId="15" xfId="1" applyFont="1" applyBorder="1" applyAlignment="1">
      <alignment horizontal="left" vertical="center"/>
    </xf>
    <xf numFmtId="0" fontId="13" fillId="0" borderId="19" xfId="1"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2" borderId="1" xfId="0" applyFont="1" applyFill="1" applyBorder="1" applyAlignment="1">
      <alignment horizontal="center" vertical="center"/>
    </xf>
    <xf numFmtId="0" fontId="4" fillId="0" borderId="1" xfId="0" applyFont="1" applyBorder="1" applyAlignment="1">
      <alignment horizontal="left" vertical="top"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7" fillId="0" borderId="1" xfId="0" applyFont="1" applyBorder="1" applyAlignment="1">
      <alignment horizontal="left" vertical="center" wrapText="1"/>
    </xf>
    <xf numFmtId="0" fontId="18" fillId="0" borderId="1" xfId="0" applyFont="1" applyBorder="1" applyAlignment="1">
      <alignment horizontal="left" vertical="center"/>
    </xf>
    <xf numFmtId="0" fontId="4" fillId="0" borderId="3" xfId="0" applyFont="1" applyBorder="1" applyAlignment="1">
      <alignment horizontal="left" vertical="top"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2" borderId="1" xfId="0" applyFont="1" applyFill="1" applyBorder="1" applyAlignment="1">
      <alignment horizontal="left" vertical="center"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6" xfId="0" applyFont="1" applyBorder="1" applyAlignment="1">
      <alignment horizontal="left" vertical="top"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5"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7" xfId="0" applyFont="1" applyBorder="1" applyAlignment="1">
      <alignment horizontal="left" vertical="top" wrapText="1"/>
    </xf>
    <xf numFmtId="0" fontId="17" fillId="0" borderId="13" xfId="0" applyFont="1" applyBorder="1" applyAlignment="1">
      <alignment vertical="center"/>
    </xf>
    <xf numFmtId="0" fontId="8" fillId="0" borderId="1" xfId="0" applyFont="1" applyBorder="1" applyAlignment="1">
      <alignment horizontal="left" vertical="center"/>
    </xf>
    <xf numFmtId="0" fontId="43" fillId="0" borderId="1" xfId="0" applyFont="1" applyBorder="1" applyAlignment="1">
      <alignment horizontal="lef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6"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23" fillId="0" borderId="1" xfId="0" applyFont="1" applyBorder="1" applyAlignment="1">
      <alignment horizontal="left" vertical="center"/>
    </xf>
    <xf numFmtId="0" fontId="4" fillId="0" borderId="8" xfId="0" applyFont="1" applyBorder="1" applyAlignment="1">
      <alignment horizontal="left" vertical="top" wrapText="1"/>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176" fontId="4" fillId="0" borderId="1"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4" fillId="0" borderId="0" xfId="0" applyFont="1" applyAlignment="1">
      <alignment horizontal="left" vertical="top" wrapText="1"/>
    </xf>
    <xf numFmtId="0" fontId="20"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center" vertical="center"/>
    </xf>
    <xf numFmtId="0" fontId="20"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46" fillId="0" borderId="13" xfId="0" applyFont="1" applyBorder="1" applyAlignment="1">
      <alignment horizontal="center" vertical="center"/>
    </xf>
    <xf numFmtId="0" fontId="34" fillId="0" borderId="2" xfId="0" applyFont="1" applyBorder="1" applyAlignment="1">
      <alignment horizontal="left" vertical="center"/>
    </xf>
    <xf numFmtId="0" fontId="34" fillId="0" borderId="7" xfId="0" applyFont="1" applyBorder="1" applyAlignment="1">
      <alignment horizontal="left" vertical="center"/>
    </xf>
    <xf numFmtId="0" fontId="34" fillId="0" borderId="4" xfId="0" applyFont="1" applyBorder="1" applyAlignment="1">
      <alignment horizontal="left" vertical="center"/>
    </xf>
    <xf numFmtId="0" fontId="18" fillId="0" borderId="6" xfId="0" applyFont="1" applyBorder="1" applyAlignment="1">
      <alignment horizontal="left" vertical="center" wrapText="1"/>
    </xf>
    <xf numFmtId="0" fontId="18" fillId="0" borderId="6" xfId="0" applyFont="1" applyBorder="1" applyAlignment="1">
      <alignment horizontal="left" vertical="center"/>
    </xf>
    <xf numFmtId="0" fontId="18" fillId="2" borderId="2" xfId="0" applyFont="1" applyFill="1" applyBorder="1" applyAlignment="1">
      <alignment horizontal="center" vertical="center"/>
    </xf>
    <xf numFmtId="0" fontId="18" fillId="2" borderId="1" xfId="0" applyFont="1" applyFill="1" applyBorder="1" applyAlignment="1">
      <alignment horizontal="center" vertical="center"/>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6" xfId="0" applyFont="1" applyBorder="1" applyAlignment="1">
      <alignment horizontal="left" vertical="top" wrapText="1"/>
    </xf>
    <xf numFmtId="0" fontId="18" fillId="0" borderId="9" xfId="0" applyFont="1" applyBorder="1" applyAlignment="1">
      <alignment horizontal="left" vertical="top" wrapText="1"/>
    </xf>
    <xf numFmtId="0" fontId="18" fillId="0" borderId="0" xfId="0" applyFont="1" applyBorder="1" applyAlignment="1">
      <alignment horizontal="left" vertical="top" wrapText="1"/>
    </xf>
    <xf numFmtId="0" fontId="18" fillId="0" borderId="5" xfId="0" applyFont="1" applyBorder="1" applyAlignment="1">
      <alignment horizontal="left" vertical="top" wrapText="1"/>
    </xf>
    <xf numFmtId="0" fontId="17" fillId="0" borderId="13" xfId="0" applyFont="1" applyBorder="1" applyAlignment="1">
      <alignment horizontal="center" vertical="center"/>
    </xf>
    <xf numFmtId="0" fontId="20" fillId="0" borderId="2" xfId="0" applyFont="1" applyBorder="1" applyAlignment="1">
      <alignment horizontal="left" vertical="center"/>
    </xf>
    <xf numFmtId="0" fontId="20" fillId="0" borderId="7" xfId="0" applyFont="1" applyBorder="1" applyAlignment="1">
      <alignment horizontal="left" vertical="center"/>
    </xf>
    <xf numFmtId="0" fontId="20" fillId="0" borderId="4" xfId="0" applyFont="1" applyBorder="1" applyAlignment="1">
      <alignment horizontal="left" vertical="center"/>
    </xf>
    <xf numFmtId="0" fontId="7" fillId="0" borderId="7" xfId="0" applyFont="1" applyBorder="1" applyAlignment="1">
      <alignment horizontal="left" vertical="center" wrapText="1"/>
    </xf>
    <xf numFmtId="0" fontId="4" fillId="0" borderId="4" xfId="0" applyFont="1" applyBorder="1" applyAlignment="1">
      <alignment horizontal="left" vertical="top" wrapText="1"/>
    </xf>
    <xf numFmtId="0" fontId="4" fillId="0" borderId="4" xfId="0" applyFont="1" applyBorder="1" applyAlignment="1">
      <alignment horizontal="left" vertical="center"/>
    </xf>
    <xf numFmtId="0" fontId="17" fillId="0" borderId="2" xfId="0" applyFont="1" applyBorder="1" applyAlignment="1">
      <alignment horizontal="right" vertical="center" wrapText="1"/>
    </xf>
    <xf numFmtId="0" fontId="17" fillId="0" borderId="7" xfId="0" applyFont="1" applyBorder="1" applyAlignment="1">
      <alignment horizontal="right" vertical="center" wrapText="1"/>
    </xf>
    <xf numFmtId="0" fontId="53" fillId="0" borderId="1" xfId="0" applyFont="1" applyBorder="1" applyAlignment="1">
      <alignment horizontal="left" vertical="center"/>
    </xf>
    <xf numFmtId="0" fontId="55" fillId="0" borderId="1" xfId="0" applyFont="1" applyBorder="1" applyAlignment="1">
      <alignment horizontal="left" vertical="center"/>
    </xf>
    <xf numFmtId="0" fontId="53" fillId="0" borderId="1" xfId="0" applyFont="1" applyBorder="1" applyAlignment="1">
      <alignment horizontal="left" vertical="center" wrapText="1"/>
    </xf>
    <xf numFmtId="0" fontId="53" fillId="2" borderId="1" xfId="0" applyFont="1" applyFill="1" applyBorder="1" applyAlignment="1">
      <alignment horizontal="center" vertical="center"/>
    </xf>
    <xf numFmtId="0" fontId="53" fillId="0" borderId="1" xfId="0" applyFont="1" applyBorder="1" applyAlignment="1">
      <alignment horizontal="left" vertical="top" wrapText="1"/>
    </xf>
    <xf numFmtId="0" fontId="53" fillId="0" borderId="3" xfId="0" applyFont="1" applyBorder="1" applyAlignment="1">
      <alignment horizontal="left" vertical="top" wrapText="1"/>
    </xf>
    <xf numFmtId="0" fontId="53" fillId="0" borderId="6" xfId="0" applyFont="1" applyBorder="1" applyAlignment="1">
      <alignment horizontal="left" vertical="center" wrapText="1"/>
    </xf>
    <xf numFmtId="0" fontId="53" fillId="0" borderId="6" xfId="0" applyFont="1" applyBorder="1" applyAlignment="1">
      <alignment horizontal="left" vertical="center"/>
    </xf>
    <xf numFmtId="0" fontId="4" fillId="0" borderId="1" xfId="3" applyFont="1" applyBorder="1" applyAlignment="1">
      <alignment horizontal="left" vertical="center"/>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7" xfId="0" applyFont="1" applyBorder="1" applyAlignment="1">
      <alignment horizontal="left" vertical="top" wrapText="1"/>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0" borderId="2" xfId="0" applyFont="1" applyBorder="1" applyAlignment="1">
      <alignment horizontal="left" vertical="center"/>
    </xf>
    <xf numFmtId="0" fontId="4" fillId="2" borderId="3" xfId="0" applyFont="1" applyFill="1" applyBorder="1" applyAlignment="1">
      <alignment horizontal="left"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7" xfId="0" applyFont="1" applyBorder="1" applyAlignment="1">
      <alignment horizontal="left" vertical="center"/>
    </xf>
  </cellXfs>
  <cellStyles count="4">
    <cellStyle name="常规" xfId="0" builtinId="0"/>
    <cellStyle name="常规 2" xfId="1" xr:uid="{00000000-0005-0000-0000-000001000000}"/>
    <cellStyle name="常规 3" xfId="3" xr:uid="{83F5153E-5175-4C9E-8CA5-FC6537932AB3}"/>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95246</xdr:rowOff>
    </xdr:from>
    <xdr:to>
      <xdr:col>2</xdr:col>
      <xdr:colOff>5582972</xdr:colOff>
      <xdr:row>43</xdr:row>
      <xdr:rowOff>132591</xdr:rowOff>
    </xdr:to>
    <xdr:pic>
      <xdr:nvPicPr>
        <xdr:cNvPr id="2" name="图片 1">
          <a:extLst>
            <a:ext uri="{FF2B5EF4-FFF2-40B4-BE49-F238E27FC236}">
              <a16:creationId xmlns:a16="http://schemas.microsoft.com/office/drawing/2014/main" id="{2403EA15-449E-48D7-BF3C-3E3A55B3F4F7}"/>
            </a:ext>
          </a:extLst>
        </xdr:cNvPr>
        <xdr:cNvPicPr>
          <a:picLocks noChangeAspect="1"/>
        </xdr:cNvPicPr>
      </xdr:nvPicPr>
      <xdr:blipFill>
        <a:blip xmlns:r="http://schemas.openxmlformats.org/officeDocument/2006/relationships" r:embed="rId1"/>
        <a:stretch>
          <a:fillRect/>
        </a:stretch>
      </xdr:blipFill>
      <xdr:spPr>
        <a:xfrm>
          <a:off x="309563" y="3940965"/>
          <a:ext cx="8476190" cy="60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461964</xdr:colOff>
      <xdr:row>9</xdr:row>
      <xdr:rowOff>209550</xdr:rowOff>
    </xdr:from>
    <xdr:to>
      <xdr:col>11</xdr:col>
      <xdr:colOff>695326</xdr:colOff>
      <xdr:row>15</xdr:row>
      <xdr:rowOff>157163</xdr:rowOff>
    </xdr:to>
    <xdr:sp macro="" textlink="">
      <xdr:nvSpPr>
        <xdr:cNvPr id="2" name="对话气泡: 矩形 1">
          <a:extLst>
            <a:ext uri="{FF2B5EF4-FFF2-40B4-BE49-F238E27FC236}">
              <a16:creationId xmlns:a16="http://schemas.microsoft.com/office/drawing/2014/main" id="{6982FCCA-DD8D-477F-AA5D-4FF2321EE29E}"/>
            </a:ext>
          </a:extLst>
        </xdr:cNvPr>
        <xdr:cNvSpPr/>
      </xdr:nvSpPr>
      <xdr:spPr>
        <a:xfrm>
          <a:off x="3509964" y="2052638"/>
          <a:ext cx="3262312" cy="1319213"/>
        </a:xfrm>
        <a:prstGeom prst="wedgeRectCallout">
          <a:avLst>
            <a:gd name="adj1" fmla="val -72538"/>
            <a:gd name="adj2" fmla="val 4234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场景</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#2</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：如果要求运输方式</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快递运输，则这个区域显示为，</a:t>
          </a:r>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要求运输方式</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：快递运输</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快递运输公司</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：顺丰</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快递运输单号</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a:t>
          </a:r>
          <a:r>
            <a:rPr lang="en-US" altLang="zh-CN" sz="900" b="0">
              <a:solidFill>
                <a:schemeClr val="tx1">
                  <a:lumMod val="75000"/>
                  <a:lumOff val="25000"/>
                </a:schemeClr>
              </a:solidFill>
              <a:latin typeface="微软雅黑" panose="020B0503020204020204" pitchFamily="34" charset="-122"/>
              <a:ea typeface="微软雅黑" panose="020B0503020204020204" pitchFamily="34" charset="-122"/>
            </a:rPr>
            <a:t>998 8882 8287</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9</xdr:row>
      <xdr:rowOff>190500</xdr:rowOff>
    </xdr:from>
    <xdr:to>
      <xdr:col>7</xdr:col>
      <xdr:colOff>114300</xdr:colOff>
      <xdr:row>13</xdr:row>
      <xdr:rowOff>123825</xdr:rowOff>
    </xdr:to>
    <xdr:pic>
      <xdr:nvPicPr>
        <xdr:cNvPr id="3" name="图片 2">
          <a:extLst>
            <a:ext uri="{FF2B5EF4-FFF2-40B4-BE49-F238E27FC236}">
              <a16:creationId xmlns:a16="http://schemas.microsoft.com/office/drawing/2014/main" id="{6FA3CFFC-AE5F-44F1-8616-85F744B06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2105025"/>
          <a:ext cx="400050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27</xdr:row>
      <xdr:rowOff>0</xdr:rowOff>
    </xdr:from>
    <xdr:to>
      <xdr:col>12</xdr:col>
      <xdr:colOff>304800</xdr:colOff>
      <xdr:row>28</xdr:row>
      <xdr:rowOff>76200</xdr:rowOff>
    </xdr:to>
    <xdr:sp macro="" textlink="">
      <xdr:nvSpPr>
        <xdr:cNvPr id="16385" name="AutoShape 1">
          <a:extLst>
            <a:ext uri="{FF2B5EF4-FFF2-40B4-BE49-F238E27FC236}">
              <a16:creationId xmlns:a16="http://schemas.microsoft.com/office/drawing/2014/main" id="{DE2FF08A-E72C-4BE9-AF48-E38AF6BBD96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76200</xdr:rowOff>
    </xdr:to>
    <xdr:sp macro="" textlink="">
      <xdr:nvSpPr>
        <xdr:cNvPr id="16386" name="AutoShape 2">
          <a:extLst>
            <a:ext uri="{FF2B5EF4-FFF2-40B4-BE49-F238E27FC236}">
              <a16:creationId xmlns:a16="http://schemas.microsoft.com/office/drawing/2014/main" id="{98BC4DF3-8493-427D-B081-844108B2FCB1}"/>
            </a:ext>
          </a:extLst>
        </xdr:cNvPr>
        <xdr:cNvSpPr>
          <a:spLocks noChangeAspect="1" noChangeArrowheads="1"/>
        </xdr:cNvSpPr>
      </xdr:nvSpPr>
      <xdr:spPr bwMode="auto">
        <a:xfrm>
          <a:off x="48768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142875</xdr:colOff>
      <xdr:row>14</xdr:row>
      <xdr:rowOff>66675</xdr:rowOff>
    </xdr:from>
    <xdr:to>
      <xdr:col>7</xdr:col>
      <xdr:colOff>390525</xdr:colOff>
      <xdr:row>19</xdr:row>
      <xdr:rowOff>190500</xdr:rowOff>
    </xdr:to>
    <xdr:pic>
      <xdr:nvPicPr>
        <xdr:cNvPr id="5" name="图片 4">
          <a:extLst>
            <a:ext uri="{FF2B5EF4-FFF2-40B4-BE49-F238E27FC236}">
              <a16:creationId xmlns:a16="http://schemas.microsoft.com/office/drawing/2014/main" id="{695461E3-8F8C-424A-974C-B402152AE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 y="3124200"/>
          <a:ext cx="42957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3" name="AutoShape 1">
          <a:extLst>
            <a:ext uri="{FF2B5EF4-FFF2-40B4-BE49-F238E27FC236}">
              <a16:creationId xmlns:a16="http://schemas.microsoft.com/office/drawing/2014/main" id="{9363FE4D-6CB1-4861-81C1-856875D3390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FEA40E98-477C-4087-AD99-C5A5E3CBD33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6277F60-7BCF-4CFB-9980-AFEB74054EEC}"/>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9</xdr:col>
      <xdr:colOff>304800</xdr:colOff>
      <xdr:row>10</xdr:row>
      <xdr:rowOff>76200</xdr:rowOff>
    </xdr:to>
    <xdr:sp macro="" textlink="">
      <xdr:nvSpPr>
        <xdr:cNvPr id="2" name="AutoShape 1">
          <a:extLst>
            <a:ext uri="{FF2B5EF4-FFF2-40B4-BE49-F238E27FC236}">
              <a16:creationId xmlns:a16="http://schemas.microsoft.com/office/drawing/2014/main" id="{187C45E2-7A00-4CD1-8236-AEE9356B70E7}"/>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EFDC930-B330-48EE-8C54-80D60B2626A2}"/>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11</xdr:row>
      <xdr:rowOff>0</xdr:rowOff>
    </xdr:from>
    <xdr:to>
      <xdr:col>10</xdr:col>
      <xdr:colOff>304800</xdr:colOff>
      <xdr:row>12</xdr:row>
      <xdr:rowOff>76200</xdr:rowOff>
    </xdr:to>
    <xdr:sp macro="" textlink="">
      <xdr:nvSpPr>
        <xdr:cNvPr id="2" name="AutoShape 1">
          <a:extLst>
            <a:ext uri="{FF2B5EF4-FFF2-40B4-BE49-F238E27FC236}">
              <a16:creationId xmlns:a16="http://schemas.microsoft.com/office/drawing/2014/main" id="{83205854-F9BF-460E-AB4E-BC6D1843284B}"/>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F61567D-E4F9-4C1C-9DC6-C233941EFD88}"/>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8DE7D9E-568B-4573-9E14-FBCD6B05C21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19</xdr:row>
      <xdr:rowOff>0</xdr:rowOff>
    </xdr:from>
    <xdr:to>
      <xdr:col>10</xdr:col>
      <xdr:colOff>304800</xdr:colOff>
      <xdr:row>20</xdr:row>
      <xdr:rowOff>76200</xdr:rowOff>
    </xdr:to>
    <xdr:sp macro="" textlink="">
      <xdr:nvSpPr>
        <xdr:cNvPr id="2" name="AutoShape 1">
          <a:extLst>
            <a:ext uri="{FF2B5EF4-FFF2-40B4-BE49-F238E27FC236}">
              <a16:creationId xmlns:a16="http://schemas.microsoft.com/office/drawing/2014/main" id="{B4A942B9-D54B-4A2B-A57C-47CCCF99CB73}"/>
            </a:ext>
          </a:extLst>
        </xdr:cNvPr>
        <xdr:cNvSpPr>
          <a:spLocks noChangeAspect="1" noChangeArrowheads="1"/>
        </xdr:cNvSpPr>
      </xdr:nvSpPr>
      <xdr:spPr bwMode="auto">
        <a:xfrm>
          <a:off x="7229475"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51E0A1E1-1A67-4715-AAD7-CE19DEDC235D}"/>
            </a:ext>
          </a:extLst>
        </xdr:cNvPr>
        <xdr:cNvSpPr>
          <a:spLocks noChangeAspect="1" noChangeArrowheads="1"/>
        </xdr:cNvSpPr>
      </xdr:nvSpPr>
      <xdr:spPr bwMode="auto">
        <a:xfrm>
          <a:off x="7715250" y="420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CA2B9121-1E32-480C-8F40-E8D263DF403D}"/>
            </a:ext>
          </a:extLst>
        </xdr:cNvPr>
        <xdr:cNvSpPr>
          <a:spLocks noChangeAspect="1" noChangeArrowheads="1"/>
        </xdr:cNvSpPr>
      </xdr:nvSpPr>
      <xdr:spPr bwMode="auto">
        <a:xfrm>
          <a:off x="8086725" y="374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70B3-31F2-4A72-BC79-0E8308A6933B}">
  <sheetPr>
    <tabColor rgb="FFFFC000"/>
  </sheetPr>
  <dimension ref="A1:D9"/>
  <sheetViews>
    <sheetView showGridLines="0" zoomScale="90" zoomScaleNormal="90" workbookViewId="0">
      <pane xSplit="1" ySplit="1" topLeftCell="B2" activePane="bottomRight" state="frozen"/>
      <selection pane="topRight" activeCell="B1" sqref="B1"/>
      <selection pane="bottomLeft" activeCell="A2" sqref="A2"/>
      <selection pane="bottomRight" activeCell="C13" sqref="C13"/>
    </sheetView>
  </sheetViews>
  <sheetFormatPr defaultColWidth="9" defaultRowHeight="16.5" x14ac:dyDescent="0.2"/>
  <cols>
    <col min="1" max="1" width="4" style="7" bestFit="1" customWidth="1"/>
    <col min="2" max="2" width="51.625" style="7" customWidth="1"/>
    <col min="3" max="3" width="59.75" style="7" customWidth="1"/>
    <col min="4" max="4" width="85.375" style="7" customWidth="1"/>
    <col min="5" max="16384" width="9" style="7"/>
  </cols>
  <sheetData>
    <row r="1" spans="1:4" s="103" customFormat="1" ht="23.65" customHeight="1" x14ac:dyDescent="0.2">
      <c r="A1" s="102" t="s">
        <v>13</v>
      </c>
      <c r="B1" s="99" t="s">
        <v>625</v>
      </c>
      <c r="C1" s="99" t="s">
        <v>654</v>
      </c>
      <c r="D1" s="99" t="s">
        <v>655</v>
      </c>
    </row>
    <row r="2" spans="1:4" s="6" customFormat="1" ht="49.5" x14ac:dyDescent="0.2">
      <c r="A2" s="35">
        <v>1</v>
      </c>
      <c r="B2" s="35" t="s">
        <v>652</v>
      </c>
      <c r="C2" s="35" t="s">
        <v>663</v>
      </c>
      <c r="D2" s="106" t="s">
        <v>656</v>
      </c>
    </row>
    <row r="3" spans="1:4" s="6" customFormat="1" ht="49.5" x14ac:dyDescent="0.2">
      <c r="A3" s="35">
        <f>A2+1</f>
        <v>2</v>
      </c>
      <c r="B3" s="35" t="s">
        <v>651</v>
      </c>
      <c r="C3" s="35" t="s">
        <v>667</v>
      </c>
      <c r="D3" s="106" t="s">
        <v>664</v>
      </c>
    </row>
    <row r="4" spans="1:4" s="6" customFormat="1" ht="49.5" x14ac:dyDescent="0.2">
      <c r="A4" s="35">
        <f t="shared" ref="A4:A9" si="0">A3+1</f>
        <v>3</v>
      </c>
      <c r="B4" s="35" t="s">
        <v>653</v>
      </c>
      <c r="C4" s="35" t="s">
        <v>666</v>
      </c>
      <c r="D4" s="106" t="s">
        <v>665</v>
      </c>
    </row>
    <row r="5" spans="1:4" s="6" customFormat="1" ht="49.5" x14ac:dyDescent="0.2">
      <c r="A5" s="164">
        <f t="shared" si="0"/>
        <v>4</v>
      </c>
      <c r="B5" s="166" t="s">
        <v>676</v>
      </c>
      <c r="C5" s="35" t="s">
        <v>678</v>
      </c>
      <c r="D5" s="106" t="s">
        <v>677</v>
      </c>
    </row>
    <row r="6" spans="1:4" s="6" customFormat="1" ht="33" x14ac:dyDescent="0.2">
      <c r="A6" s="165"/>
      <c r="B6" s="167"/>
      <c r="C6" s="35" t="s">
        <v>679</v>
      </c>
      <c r="D6" s="106" t="s">
        <v>680</v>
      </c>
    </row>
    <row r="7" spans="1:4" s="6" customFormat="1" ht="33" x14ac:dyDescent="0.2">
      <c r="A7" s="35">
        <f>A5+1</f>
        <v>5</v>
      </c>
      <c r="B7" s="35" t="s">
        <v>657</v>
      </c>
      <c r="C7" s="35" t="s">
        <v>668</v>
      </c>
      <c r="D7" s="106" t="s">
        <v>660</v>
      </c>
    </row>
    <row r="8" spans="1:4" s="6" customFormat="1" ht="33" x14ac:dyDescent="0.2">
      <c r="A8" s="35">
        <f t="shared" si="0"/>
        <v>6</v>
      </c>
      <c r="B8" s="35" t="s">
        <v>658</v>
      </c>
      <c r="C8" s="35" t="s">
        <v>669</v>
      </c>
      <c r="D8" s="106" t="s">
        <v>661</v>
      </c>
    </row>
    <row r="9" spans="1:4" s="6" customFormat="1" ht="33" x14ac:dyDescent="0.2">
      <c r="A9" s="35">
        <f t="shared" si="0"/>
        <v>7</v>
      </c>
      <c r="B9" s="35" t="s">
        <v>659</v>
      </c>
      <c r="C9" s="35" t="s">
        <v>670</v>
      </c>
      <c r="D9" s="106" t="s">
        <v>662</v>
      </c>
    </row>
  </sheetData>
  <mergeCells count="2">
    <mergeCell ref="A5:A6"/>
    <mergeCell ref="B5:B6"/>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960B-1ABE-424D-827B-C4EAACBD20D9}">
  <sheetPr>
    <tabColor rgb="FFFFC000"/>
  </sheetPr>
  <dimension ref="A1:F13"/>
  <sheetViews>
    <sheetView showGridLines="0" zoomScale="80" zoomScaleNormal="80" workbookViewId="0">
      <pane xSplit="1" ySplit="1" topLeftCell="B2" activePane="bottomRight" state="frozen"/>
      <selection pane="topRight" activeCell="B1" sqref="B1"/>
      <selection pane="bottomLeft" activeCell="A2" sqref="A2"/>
      <selection pane="bottomRight" activeCell="D23" sqref="D23"/>
    </sheetView>
  </sheetViews>
  <sheetFormatPr defaultColWidth="9" defaultRowHeight="16.5" x14ac:dyDescent="0.2"/>
  <cols>
    <col min="1" max="1" width="4" style="7" bestFit="1" customWidth="1"/>
    <col min="2" max="2" width="38" style="7" customWidth="1"/>
    <col min="3" max="3" width="98" style="7" customWidth="1"/>
    <col min="4" max="4" width="20" style="7" bestFit="1" customWidth="1"/>
    <col min="5" max="5" width="25.75" style="7" customWidth="1"/>
    <col min="6" max="6" width="11.375" style="7" bestFit="1" customWidth="1"/>
    <col min="7" max="16384" width="9" style="7"/>
  </cols>
  <sheetData>
    <row r="1" spans="1:6" s="103" customFormat="1" ht="23.65" customHeight="1" x14ac:dyDescent="0.2">
      <c r="A1" s="102" t="s">
        <v>13</v>
      </c>
      <c r="B1" s="99" t="s">
        <v>625</v>
      </c>
      <c r="C1" s="99" t="s">
        <v>627</v>
      </c>
      <c r="D1" s="99" t="s">
        <v>626</v>
      </c>
      <c r="E1" s="99" t="s">
        <v>127</v>
      </c>
      <c r="F1" s="99" t="s">
        <v>603</v>
      </c>
    </row>
    <row r="2" spans="1:6" s="6" customFormat="1" ht="18" customHeight="1" x14ac:dyDescent="0.2">
      <c r="A2" s="35">
        <v>1</v>
      </c>
      <c r="B2" s="35" t="s">
        <v>652</v>
      </c>
      <c r="C2" s="35" t="s">
        <v>650</v>
      </c>
      <c r="D2" s="35" t="s">
        <v>624</v>
      </c>
      <c r="E2" s="35" t="s">
        <v>314</v>
      </c>
      <c r="F2" s="100" t="s">
        <v>604</v>
      </c>
    </row>
    <row r="3" spans="1:6" s="6" customFormat="1" ht="18" customHeight="1" x14ac:dyDescent="0.2">
      <c r="A3" s="35">
        <f>A2+1</f>
        <v>2</v>
      </c>
      <c r="B3" s="35" t="s">
        <v>651</v>
      </c>
      <c r="C3" s="35" t="s">
        <v>628</v>
      </c>
      <c r="D3" s="35" t="s">
        <v>624</v>
      </c>
      <c r="E3" s="35" t="s">
        <v>314</v>
      </c>
      <c r="F3" s="100"/>
    </row>
    <row r="4" spans="1:6" s="6" customFormat="1" ht="18" customHeight="1" x14ac:dyDescent="0.2">
      <c r="A4" s="35">
        <f t="shared" ref="A4:A11" si="0">A3+1</f>
        <v>3</v>
      </c>
      <c r="B4" s="35" t="s">
        <v>653</v>
      </c>
      <c r="C4" s="35" t="s">
        <v>629</v>
      </c>
      <c r="D4" s="35" t="s">
        <v>624</v>
      </c>
      <c r="E4" s="35" t="s">
        <v>314</v>
      </c>
      <c r="F4" s="100"/>
    </row>
    <row r="5" spans="1:6" s="6" customFormat="1" ht="18" customHeight="1" x14ac:dyDescent="0.2">
      <c r="A5" s="35">
        <f t="shared" si="0"/>
        <v>4</v>
      </c>
      <c r="B5" s="35" t="s">
        <v>676</v>
      </c>
      <c r="C5" s="35" t="s">
        <v>630</v>
      </c>
      <c r="D5" s="35" t="s">
        <v>624</v>
      </c>
      <c r="E5" s="35" t="s">
        <v>314</v>
      </c>
      <c r="F5" s="100"/>
    </row>
    <row r="6" spans="1:6" s="6" customFormat="1" ht="18" customHeight="1" x14ac:dyDescent="0.2">
      <c r="A6" s="35">
        <f t="shared" si="0"/>
        <v>5</v>
      </c>
      <c r="B6" s="35" t="s">
        <v>631</v>
      </c>
      <c r="C6" s="35" t="s">
        <v>632</v>
      </c>
      <c r="D6" s="35" t="s">
        <v>624</v>
      </c>
      <c r="E6" s="35" t="s">
        <v>648</v>
      </c>
      <c r="F6" s="100"/>
    </row>
    <row r="7" spans="1:6" s="6" customFormat="1" ht="18" customHeight="1" x14ac:dyDescent="0.2">
      <c r="A7" s="35">
        <f t="shared" si="0"/>
        <v>6</v>
      </c>
      <c r="B7" s="35" t="s">
        <v>633</v>
      </c>
      <c r="C7" s="35" t="s">
        <v>634</v>
      </c>
      <c r="D7" s="35" t="s">
        <v>635</v>
      </c>
      <c r="E7" s="35" t="s">
        <v>644</v>
      </c>
      <c r="F7" s="100"/>
    </row>
    <row r="8" spans="1:6" s="6" customFormat="1" ht="18" customHeight="1" x14ac:dyDescent="0.2">
      <c r="A8" s="35">
        <f t="shared" si="0"/>
        <v>7</v>
      </c>
      <c r="B8" s="35" t="s">
        <v>637</v>
      </c>
      <c r="C8" s="35" t="s">
        <v>638</v>
      </c>
      <c r="D8" s="35" t="s">
        <v>639</v>
      </c>
      <c r="E8" s="35" t="s">
        <v>640</v>
      </c>
      <c r="F8" s="100"/>
    </row>
    <row r="9" spans="1:6" s="6" customFormat="1" ht="18" customHeight="1" x14ac:dyDescent="0.2">
      <c r="A9" s="35">
        <f t="shared" si="0"/>
        <v>8</v>
      </c>
      <c r="B9" s="35" t="s">
        <v>641</v>
      </c>
      <c r="C9" s="35" t="s">
        <v>642</v>
      </c>
      <c r="D9" s="35" t="s">
        <v>643</v>
      </c>
      <c r="E9" s="35" t="s">
        <v>636</v>
      </c>
      <c r="F9" s="100"/>
    </row>
    <row r="10" spans="1:6" s="6" customFormat="1" ht="18" customHeight="1" x14ac:dyDescent="0.2">
      <c r="A10" s="35">
        <f t="shared" si="0"/>
        <v>9</v>
      </c>
      <c r="B10" s="35" t="s">
        <v>645</v>
      </c>
      <c r="C10" s="35" t="s">
        <v>646</v>
      </c>
      <c r="D10" s="35" t="s">
        <v>141</v>
      </c>
      <c r="E10" s="35" t="s">
        <v>647</v>
      </c>
      <c r="F10" s="100"/>
    </row>
    <row r="11" spans="1:6" s="6" customFormat="1" ht="18" customHeight="1" x14ac:dyDescent="0.2">
      <c r="A11" s="35">
        <f t="shared" si="0"/>
        <v>10</v>
      </c>
      <c r="B11" s="35" t="s">
        <v>614</v>
      </c>
      <c r="C11" s="35" t="s">
        <v>719</v>
      </c>
      <c r="D11" s="35" t="s">
        <v>617</v>
      </c>
      <c r="E11" s="35" t="s">
        <v>615</v>
      </c>
      <c r="F11" s="100" t="s">
        <v>604</v>
      </c>
    </row>
    <row r="12" spans="1:6" x14ac:dyDescent="0.2">
      <c r="A12" s="35">
        <v>11</v>
      </c>
      <c r="B12" s="35" t="s">
        <v>722</v>
      </c>
      <c r="C12" s="35" t="s">
        <v>720</v>
      </c>
      <c r="D12" s="35" t="s">
        <v>20</v>
      </c>
      <c r="E12" s="35" t="s">
        <v>721</v>
      </c>
      <c r="F12" s="100"/>
    </row>
    <row r="13" spans="1:6" x14ac:dyDescent="0.2">
      <c r="A13" s="35">
        <v>12</v>
      </c>
      <c r="B13" s="35" t="s">
        <v>723</v>
      </c>
      <c r="C13" s="35" t="s">
        <v>724</v>
      </c>
      <c r="D13" s="35" t="s">
        <v>20</v>
      </c>
      <c r="E13" s="35" t="s">
        <v>721</v>
      </c>
      <c r="F13" s="100"/>
    </row>
  </sheetData>
  <phoneticPr fontId="1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82"/>
  <sheetViews>
    <sheetView showGridLines="0" tabSelected="1" zoomScale="80" zoomScaleNormal="80" workbookViewId="0">
      <pane xSplit="1" ySplit="1" topLeftCell="B50" activePane="bottomRight" state="frozen"/>
      <selection pane="topRight" activeCell="B1" sqref="B1"/>
      <selection pane="bottomLeft" activeCell="A2" sqref="A2"/>
      <selection pane="bottomRight" activeCell="F82" sqref="F82"/>
    </sheetView>
  </sheetViews>
  <sheetFormatPr defaultColWidth="9" defaultRowHeight="16.5" x14ac:dyDescent="0.2"/>
  <cols>
    <col min="1" max="1" width="4" style="7" customWidth="1"/>
    <col min="2" max="2" width="84.125" style="7" customWidth="1"/>
    <col min="3" max="3" width="107.375" style="7" hidden="1" customWidth="1"/>
    <col min="4" max="4" width="71.5" style="7" bestFit="1" customWidth="1"/>
    <col min="5" max="5" width="45" style="7" customWidth="1"/>
    <col min="6" max="7" width="11.375" style="101" bestFit="1" customWidth="1"/>
    <col min="8" max="8" width="11.375" style="7" bestFit="1" customWidth="1"/>
    <col min="9" max="9" width="61.875" style="7" bestFit="1" customWidth="1"/>
    <col min="10" max="16384" width="9" style="7"/>
  </cols>
  <sheetData>
    <row r="1" spans="1:9" s="103" customFormat="1" ht="23.65" customHeight="1" x14ac:dyDescent="0.2">
      <c r="A1" s="102" t="s">
        <v>13</v>
      </c>
      <c r="B1" s="99" t="s">
        <v>649</v>
      </c>
      <c r="C1" s="99" t="s">
        <v>597</v>
      </c>
      <c r="D1" s="99" t="s">
        <v>14</v>
      </c>
      <c r="E1" s="99" t="s">
        <v>127</v>
      </c>
      <c r="F1" s="99" t="s">
        <v>595</v>
      </c>
      <c r="G1" s="99" t="s">
        <v>596</v>
      </c>
      <c r="H1" s="99" t="s">
        <v>603</v>
      </c>
      <c r="I1" s="99" t="s">
        <v>717</v>
      </c>
    </row>
    <row r="2" spans="1:9" s="6" customFormat="1" ht="18" customHeight="1" x14ac:dyDescent="0.2">
      <c r="A2" s="59">
        <v>1</v>
      </c>
      <c r="B2" s="35" t="s">
        <v>15</v>
      </c>
      <c r="C2" s="35"/>
      <c r="D2" s="35" t="s">
        <v>373</v>
      </c>
      <c r="E2" s="35" t="s">
        <v>128</v>
      </c>
      <c r="F2" s="100"/>
      <c r="G2" s="100"/>
      <c r="H2" s="100"/>
    </row>
    <row r="3" spans="1:9" ht="18" customHeight="1" x14ac:dyDescent="0.2">
      <c r="A3" s="59">
        <v>2</v>
      </c>
      <c r="B3" s="34" t="s">
        <v>21</v>
      </c>
      <c r="C3" s="34"/>
      <c r="D3" s="34" t="s">
        <v>518</v>
      </c>
      <c r="E3" s="34" t="s">
        <v>129</v>
      </c>
      <c r="F3" s="100"/>
      <c r="G3" s="100"/>
      <c r="H3" s="100"/>
    </row>
    <row r="4" spans="1:9" ht="18" customHeight="1" x14ac:dyDescent="0.2">
      <c r="A4" s="59">
        <v>3</v>
      </c>
      <c r="B4" s="34" t="s">
        <v>115</v>
      </c>
      <c r="C4" s="34"/>
      <c r="D4" s="34" t="s">
        <v>139</v>
      </c>
      <c r="E4" s="34" t="s">
        <v>130</v>
      </c>
      <c r="F4" s="100"/>
      <c r="G4" s="100"/>
      <c r="H4" s="100"/>
    </row>
    <row r="5" spans="1:9" ht="18" customHeight="1" x14ac:dyDescent="0.2">
      <c r="A5" s="59">
        <v>4</v>
      </c>
      <c r="B5" s="34" t="s">
        <v>156</v>
      </c>
      <c r="C5" s="34"/>
      <c r="D5" s="34" t="s">
        <v>519</v>
      </c>
      <c r="E5" s="34" t="s">
        <v>522</v>
      </c>
      <c r="F5" s="100"/>
      <c r="G5" s="100"/>
      <c r="H5" s="100"/>
    </row>
    <row r="6" spans="1:9" ht="18" customHeight="1" x14ac:dyDescent="0.2">
      <c r="A6" s="59">
        <v>6</v>
      </c>
      <c r="B6" s="34" t="s">
        <v>16</v>
      </c>
      <c r="C6" s="34"/>
      <c r="D6" s="34" t="s">
        <v>520</v>
      </c>
      <c r="E6" s="35" t="s">
        <v>131</v>
      </c>
      <c r="F6" s="100"/>
      <c r="G6" s="100"/>
      <c r="H6" s="100"/>
    </row>
    <row r="7" spans="1:9" ht="18" customHeight="1" x14ac:dyDescent="0.2">
      <c r="A7" s="59">
        <v>7</v>
      </c>
      <c r="B7" s="34" t="s">
        <v>17</v>
      </c>
      <c r="C7" s="34"/>
      <c r="D7" s="34" t="s">
        <v>18</v>
      </c>
      <c r="E7" s="35" t="s">
        <v>132</v>
      </c>
      <c r="F7" s="100"/>
      <c r="G7" s="100"/>
      <c r="H7" s="100"/>
    </row>
    <row r="8" spans="1:9" s="56" customFormat="1" ht="18" customHeight="1" x14ac:dyDescent="0.2">
      <c r="A8" s="65">
        <v>9</v>
      </c>
      <c r="B8" s="66" t="s">
        <v>167</v>
      </c>
      <c r="C8" s="66"/>
      <c r="D8" s="66" t="s">
        <v>19</v>
      </c>
      <c r="E8" s="66" t="s">
        <v>166</v>
      </c>
      <c r="F8" s="100"/>
      <c r="G8" s="100"/>
      <c r="H8" s="100"/>
    </row>
    <row r="9" spans="1:9" ht="18" customHeight="1" x14ac:dyDescent="0.2">
      <c r="A9" s="59">
        <v>10</v>
      </c>
      <c r="B9" s="34" t="s">
        <v>41</v>
      </c>
      <c r="C9" s="34"/>
      <c r="D9" s="34" t="s">
        <v>42</v>
      </c>
      <c r="E9" s="34" t="s">
        <v>133</v>
      </c>
      <c r="F9" s="100"/>
      <c r="G9" s="100"/>
      <c r="H9" s="100"/>
    </row>
    <row r="10" spans="1:9" s="6" customFormat="1" ht="18" customHeight="1" x14ac:dyDescent="0.2">
      <c r="A10" s="59">
        <v>12</v>
      </c>
      <c r="B10" s="35" t="s">
        <v>157</v>
      </c>
      <c r="C10" s="35"/>
      <c r="D10" s="35" t="s">
        <v>20</v>
      </c>
      <c r="E10" s="35" t="s">
        <v>138</v>
      </c>
      <c r="F10" s="100"/>
      <c r="G10" s="100"/>
      <c r="H10" s="100"/>
    </row>
    <row r="11" spans="1:9" ht="18" customHeight="1" x14ac:dyDescent="0.2">
      <c r="A11" s="59">
        <v>14</v>
      </c>
      <c r="B11" s="34" t="s">
        <v>50</v>
      </c>
      <c r="C11" s="34"/>
      <c r="D11" s="34" t="s">
        <v>539</v>
      </c>
      <c r="E11" s="34" t="s">
        <v>134</v>
      </c>
      <c r="F11" s="100"/>
      <c r="G11" s="100"/>
      <c r="H11" s="100"/>
    </row>
    <row r="12" spans="1:9" ht="18" customHeight="1" x14ac:dyDescent="0.2">
      <c r="A12" s="59">
        <v>16</v>
      </c>
      <c r="B12" s="34" t="s">
        <v>158</v>
      </c>
      <c r="C12" s="34"/>
      <c r="D12" s="34" t="s">
        <v>52</v>
      </c>
      <c r="E12" s="34" t="s">
        <v>138</v>
      </c>
      <c r="F12" s="100"/>
      <c r="G12" s="100"/>
      <c r="H12" s="100"/>
    </row>
    <row r="13" spans="1:9" ht="18" customHeight="1" x14ac:dyDescent="0.2">
      <c r="A13" s="59">
        <v>18</v>
      </c>
      <c r="B13" s="34" t="s">
        <v>57</v>
      </c>
      <c r="C13" s="34"/>
      <c r="D13" s="34" t="s">
        <v>210</v>
      </c>
      <c r="E13" s="34" t="s">
        <v>135</v>
      </c>
      <c r="F13" s="100"/>
      <c r="G13" s="100"/>
      <c r="H13" s="100"/>
    </row>
    <row r="14" spans="1:9" ht="18" customHeight="1" x14ac:dyDescent="0.2">
      <c r="A14" s="59">
        <v>19</v>
      </c>
      <c r="B14" s="34" t="s">
        <v>159</v>
      </c>
      <c r="C14" s="34"/>
      <c r="D14" s="34" t="s">
        <v>139</v>
      </c>
      <c r="E14" s="34" t="s">
        <v>130</v>
      </c>
      <c r="F14" s="100"/>
      <c r="G14" s="100"/>
      <c r="H14" s="100"/>
    </row>
    <row r="15" spans="1:9" ht="18" customHeight="1" x14ac:dyDescent="0.2">
      <c r="A15" s="59">
        <v>21</v>
      </c>
      <c r="B15" s="34" t="s">
        <v>160</v>
      </c>
      <c r="C15" s="34"/>
      <c r="D15" s="34" t="s">
        <v>521</v>
      </c>
      <c r="E15" s="34" t="s">
        <v>523</v>
      </c>
      <c r="F15" s="100"/>
      <c r="G15" s="100"/>
      <c r="H15" s="100"/>
    </row>
    <row r="16" spans="1:9" ht="18" customHeight="1" x14ac:dyDescent="0.2">
      <c r="A16" s="59">
        <v>25</v>
      </c>
      <c r="B16" s="34" t="s">
        <v>112</v>
      </c>
      <c r="C16" s="34"/>
      <c r="D16" s="34" t="s">
        <v>161</v>
      </c>
      <c r="E16" s="35" t="s">
        <v>132</v>
      </c>
      <c r="F16" s="100"/>
      <c r="G16" s="100"/>
      <c r="H16" s="100"/>
    </row>
    <row r="17" spans="1:8" x14ac:dyDescent="0.2">
      <c r="A17" s="59">
        <v>29</v>
      </c>
      <c r="B17" s="34" t="s">
        <v>68</v>
      </c>
      <c r="C17" s="34"/>
      <c r="D17" s="34" t="s">
        <v>69</v>
      </c>
      <c r="E17" s="34" t="s">
        <v>136</v>
      </c>
      <c r="F17" s="100"/>
      <c r="G17" s="100"/>
      <c r="H17" s="100"/>
    </row>
    <row r="18" spans="1:8" x14ac:dyDescent="0.2">
      <c r="A18" s="59">
        <v>30</v>
      </c>
      <c r="B18" s="34" t="s">
        <v>70</v>
      </c>
      <c r="C18" s="34"/>
      <c r="D18" s="34" t="s">
        <v>69</v>
      </c>
      <c r="E18" s="34" t="s">
        <v>136</v>
      </c>
      <c r="F18" s="100"/>
      <c r="G18" s="100"/>
      <c r="H18" s="100"/>
    </row>
    <row r="19" spans="1:8" x14ac:dyDescent="0.2">
      <c r="A19" s="59">
        <v>31</v>
      </c>
      <c r="B19" s="34" t="s">
        <v>83</v>
      </c>
      <c r="C19" s="34"/>
      <c r="D19" s="34" t="s">
        <v>84</v>
      </c>
      <c r="E19" s="34" t="s">
        <v>136</v>
      </c>
      <c r="F19" s="100"/>
      <c r="G19" s="100"/>
      <c r="H19" s="100"/>
    </row>
    <row r="20" spans="1:8" x14ac:dyDescent="0.2">
      <c r="A20" s="59">
        <v>32</v>
      </c>
      <c r="B20" s="36" t="s">
        <v>90</v>
      </c>
      <c r="C20" s="36"/>
      <c r="D20" s="34" t="s">
        <v>84</v>
      </c>
      <c r="E20" s="34" t="s">
        <v>136</v>
      </c>
      <c r="F20" s="100"/>
      <c r="G20" s="100"/>
      <c r="H20" s="100"/>
    </row>
    <row r="21" spans="1:8" x14ac:dyDescent="0.2">
      <c r="A21" s="59">
        <v>33</v>
      </c>
      <c r="B21" s="34" t="s">
        <v>106</v>
      </c>
      <c r="C21" s="34"/>
      <c r="D21" s="34" t="s">
        <v>125</v>
      </c>
      <c r="E21" s="34" t="s">
        <v>137</v>
      </c>
      <c r="F21" s="100"/>
      <c r="G21" s="100"/>
      <c r="H21" s="100"/>
    </row>
    <row r="22" spans="1:8" x14ac:dyDescent="0.2">
      <c r="A22" s="59">
        <v>34</v>
      </c>
      <c r="B22" s="34" t="s">
        <v>465</v>
      </c>
      <c r="C22" s="34"/>
      <c r="D22" s="34" t="s">
        <v>126</v>
      </c>
      <c r="E22" s="34" t="s">
        <v>138</v>
      </c>
      <c r="F22" s="100"/>
      <c r="G22" s="100"/>
      <c r="H22" s="100"/>
    </row>
    <row r="23" spans="1:8" x14ac:dyDescent="0.2">
      <c r="A23" s="59">
        <v>35</v>
      </c>
      <c r="B23" s="45" t="s">
        <v>170</v>
      </c>
      <c r="C23" s="34"/>
      <c r="D23" s="34" t="s">
        <v>214</v>
      </c>
      <c r="E23" s="34" t="s">
        <v>186</v>
      </c>
      <c r="F23" s="100"/>
      <c r="G23" s="100"/>
      <c r="H23" s="100"/>
    </row>
    <row r="24" spans="1:8" x14ac:dyDescent="0.2">
      <c r="A24" s="59">
        <v>36</v>
      </c>
      <c r="B24" s="45" t="s">
        <v>171</v>
      </c>
      <c r="C24" s="34"/>
      <c r="D24" s="34" t="s">
        <v>215</v>
      </c>
      <c r="E24" s="34" t="s">
        <v>186</v>
      </c>
      <c r="F24" s="100"/>
      <c r="G24" s="100"/>
      <c r="H24" s="100"/>
    </row>
    <row r="25" spans="1:8" x14ac:dyDescent="0.2">
      <c r="A25" s="59">
        <v>37</v>
      </c>
      <c r="B25" s="45" t="s">
        <v>189</v>
      </c>
      <c r="C25" s="34"/>
      <c r="D25" s="34" t="s">
        <v>190</v>
      </c>
      <c r="E25" s="34" t="s">
        <v>848</v>
      </c>
      <c r="F25" s="100"/>
      <c r="G25" s="100"/>
      <c r="H25" s="100" t="s">
        <v>847</v>
      </c>
    </row>
    <row r="26" spans="1:8" x14ac:dyDescent="0.2">
      <c r="A26" s="59">
        <v>38</v>
      </c>
      <c r="B26" s="45" t="s">
        <v>203</v>
      </c>
      <c r="C26" s="34"/>
      <c r="D26" s="34" t="s">
        <v>248</v>
      </c>
      <c r="E26" s="34" t="s">
        <v>193</v>
      </c>
      <c r="F26" s="100"/>
      <c r="G26" s="100"/>
      <c r="H26" s="100"/>
    </row>
    <row r="27" spans="1:8" s="56" customFormat="1" x14ac:dyDescent="0.2">
      <c r="A27" s="59">
        <v>39</v>
      </c>
      <c r="B27" s="45" t="s">
        <v>204</v>
      </c>
      <c r="C27" s="34"/>
      <c r="D27" s="34" t="s">
        <v>272</v>
      </c>
      <c r="E27" s="34" t="s">
        <v>607</v>
      </c>
      <c r="F27" s="100"/>
      <c r="G27" s="100"/>
      <c r="H27" s="100"/>
    </row>
    <row r="28" spans="1:8" x14ac:dyDescent="0.2">
      <c r="A28" s="59">
        <v>40</v>
      </c>
      <c r="B28" s="45" t="s">
        <v>532</v>
      </c>
      <c r="C28" s="34"/>
      <c r="D28" s="34" t="s">
        <v>23</v>
      </c>
      <c r="E28" s="34" t="s">
        <v>360</v>
      </c>
      <c r="F28" s="100"/>
      <c r="G28" s="100"/>
      <c r="H28" s="100" t="s">
        <v>604</v>
      </c>
    </row>
    <row r="29" spans="1:8" x14ac:dyDescent="0.2">
      <c r="A29" s="59">
        <v>41</v>
      </c>
      <c r="B29" s="45" t="s">
        <v>533</v>
      </c>
      <c r="C29" s="34"/>
      <c r="D29" s="34" t="s">
        <v>534</v>
      </c>
      <c r="E29" s="34" t="s">
        <v>360</v>
      </c>
      <c r="F29" s="100"/>
      <c r="G29" s="100"/>
      <c r="H29" s="100" t="s">
        <v>604</v>
      </c>
    </row>
    <row r="30" spans="1:8" x14ac:dyDescent="0.2">
      <c r="A30" s="59">
        <v>42</v>
      </c>
      <c r="B30" s="45" t="s">
        <v>228</v>
      </c>
      <c r="C30" s="34"/>
      <c r="D30" s="34" t="s">
        <v>229</v>
      </c>
      <c r="E30" s="34" t="s">
        <v>230</v>
      </c>
      <c r="F30" s="100"/>
      <c r="G30" s="100"/>
      <c r="H30" s="100"/>
    </row>
    <row r="31" spans="1:8" x14ac:dyDescent="0.2">
      <c r="A31" s="59">
        <v>43</v>
      </c>
      <c r="B31" s="45" t="s">
        <v>241</v>
      </c>
      <c r="C31" s="34"/>
      <c r="D31" s="34" t="s">
        <v>239</v>
      </c>
      <c r="E31" s="34" t="s">
        <v>545</v>
      </c>
      <c r="F31" s="100"/>
      <c r="G31" s="100"/>
      <c r="H31" s="100" t="s">
        <v>604</v>
      </c>
    </row>
    <row r="32" spans="1:8" x14ac:dyDescent="0.2">
      <c r="A32" s="59">
        <v>44</v>
      </c>
      <c r="B32" s="45" t="s">
        <v>237</v>
      </c>
      <c r="C32" s="34" t="s">
        <v>600</v>
      </c>
      <c r="D32" s="34" t="s">
        <v>399</v>
      </c>
      <c r="E32" s="34" t="s">
        <v>238</v>
      </c>
      <c r="F32" s="100" t="s">
        <v>604</v>
      </c>
      <c r="G32" s="100" t="s">
        <v>604</v>
      </c>
      <c r="H32" s="100"/>
    </row>
    <row r="33" spans="1:9" x14ac:dyDescent="0.2">
      <c r="A33" s="59">
        <v>45</v>
      </c>
      <c r="B33" s="45" t="s">
        <v>269</v>
      </c>
      <c r="C33" s="34"/>
      <c r="D33" s="34" t="s">
        <v>270</v>
      </c>
      <c r="E33" s="34" t="s">
        <v>605</v>
      </c>
      <c r="F33" s="100"/>
      <c r="G33" s="100"/>
      <c r="H33" s="100" t="s">
        <v>606</v>
      </c>
    </row>
    <row r="34" spans="1:9" x14ac:dyDescent="0.2">
      <c r="A34" s="59">
        <v>46</v>
      </c>
      <c r="B34" s="45" t="s">
        <v>273</v>
      </c>
      <c r="C34" s="34"/>
      <c r="D34" s="34" t="s">
        <v>380</v>
      </c>
      <c r="E34" s="34" t="s">
        <v>274</v>
      </c>
      <c r="F34" s="100"/>
      <c r="G34" s="100"/>
      <c r="H34" s="100"/>
    </row>
    <row r="35" spans="1:9" x14ac:dyDescent="0.2">
      <c r="A35" s="59">
        <v>47</v>
      </c>
      <c r="B35" s="45" t="s">
        <v>382</v>
      </c>
      <c r="C35" s="34"/>
      <c r="D35" s="34" t="s">
        <v>310</v>
      </c>
      <c r="E35" s="34" t="s">
        <v>314</v>
      </c>
      <c r="F35" s="100"/>
      <c r="G35" s="100"/>
      <c r="H35" s="100"/>
    </row>
    <row r="36" spans="1:9" x14ac:dyDescent="0.2">
      <c r="A36" s="59">
        <v>48</v>
      </c>
      <c r="B36" s="45" t="s">
        <v>295</v>
      </c>
      <c r="C36" s="34"/>
      <c r="D36" s="34" t="s">
        <v>296</v>
      </c>
      <c r="E36" s="34" t="s">
        <v>300</v>
      </c>
      <c r="F36" s="100"/>
      <c r="G36" s="100"/>
      <c r="H36" s="100"/>
    </row>
    <row r="37" spans="1:9" x14ac:dyDescent="0.2">
      <c r="A37" s="59">
        <v>49</v>
      </c>
      <c r="B37" s="45" t="s">
        <v>298</v>
      </c>
      <c r="C37" s="34"/>
      <c r="D37" s="34" t="s">
        <v>370</v>
      </c>
      <c r="E37" s="34" t="s">
        <v>299</v>
      </c>
      <c r="F37" s="100"/>
      <c r="G37" s="100"/>
      <c r="H37" s="100"/>
    </row>
    <row r="38" spans="1:9" x14ac:dyDescent="0.2">
      <c r="A38" s="59">
        <v>50</v>
      </c>
      <c r="B38" s="45" t="s">
        <v>302</v>
      </c>
      <c r="C38" s="34"/>
      <c r="D38" s="34" t="s">
        <v>303</v>
      </c>
      <c r="E38" s="34" t="s">
        <v>299</v>
      </c>
      <c r="F38" s="100"/>
      <c r="G38" s="100"/>
      <c r="H38" s="100"/>
    </row>
    <row r="39" spans="1:9" x14ac:dyDescent="0.2">
      <c r="A39" s="59">
        <v>51</v>
      </c>
      <c r="B39" s="97" t="s">
        <v>341</v>
      </c>
      <c r="C39" s="66"/>
      <c r="D39" s="66" t="s">
        <v>310</v>
      </c>
      <c r="E39" s="66" t="s">
        <v>360</v>
      </c>
      <c r="F39" s="105"/>
      <c r="G39" s="105"/>
      <c r="H39" s="105" t="s">
        <v>716</v>
      </c>
      <c r="I39" s="7" t="s">
        <v>718</v>
      </c>
    </row>
    <row r="40" spans="1:9" x14ac:dyDescent="0.2">
      <c r="A40" s="59">
        <v>52</v>
      </c>
      <c r="B40" s="45" t="s">
        <v>340</v>
      </c>
      <c r="C40" s="34"/>
      <c r="D40" s="34" t="s">
        <v>339</v>
      </c>
      <c r="E40" s="34" t="s">
        <v>346</v>
      </c>
      <c r="F40" s="100"/>
      <c r="G40" s="100"/>
      <c r="H40" s="100"/>
    </row>
    <row r="41" spans="1:9" x14ac:dyDescent="0.2">
      <c r="A41" s="59">
        <v>53</v>
      </c>
      <c r="B41" s="45" t="s">
        <v>342</v>
      </c>
      <c r="C41" s="34"/>
      <c r="D41" s="34" t="s">
        <v>339</v>
      </c>
      <c r="E41" s="34" t="s">
        <v>346</v>
      </c>
      <c r="F41" s="100"/>
      <c r="G41" s="100"/>
      <c r="H41" s="100"/>
    </row>
    <row r="42" spans="1:9" x14ac:dyDescent="0.2">
      <c r="A42" s="59">
        <v>54</v>
      </c>
      <c r="B42" s="45" t="s">
        <v>343</v>
      </c>
      <c r="C42" s="34"/>
      <c r="D42" s="34" t="s">
        <v>344</v>
      </c>
      <c r="E42" s="34" t="s">
        <v>346</v>
      </c>
      <c r="F42" s="100"/>
      <c r="G42" s="100"/>
      <c r="H42" s="100"/>
    </row>
    <row r="43" spans="1:9" x14ac:dyDescent="0.2">
      <c r="A43" s="59">
        <v>55</v>
      </c>
      <c r="B43" s="45" t="s">
        <v>345</v>
      </c>
      <c r="C43" s="34"/>
      <c r="D43" s="34" t="s">
        <v>344</v>
      </c>
      <c r="E43" s="34" t="s">
        <v>346</v>
      </c>
      <c r="F43" s="100"/>
      <c r="G43" s="100"/>
      <c r="H43" s="100"/>
    </row>
    <row r="44" spans="1:9" x14ac:dyDescent="0.2">
      <c r="A44" s="59">
        <v>56</v>
      </c>
      <c r="B44" s="45" t="s">
        <v>460</v>
      </c>
      <c r="C44" s="34"/>
      <c r="D44" s="34" t="s">
        <v>368</v>
      </c>
      <c r="E44" s="34" t="s">
        <v>588</v>
      </c>
      <c r="F44" s="100" t="s">
        <v>604</v>
      </c>
      <c r="G44" s="100" t="s">
        <v>604</v>
      </c>
      <c r="H44" s="100" t="s">
        <v>604</v>
      </c>
    </row>
    <row r="45" spans="1:9" s="56" customFormat="1" x14ac:dyDescent="0.2">
      <c r="A45" s="65">
        <v>57</v>
      </c>
      <c r="B45" s="97" t="s">
        <v>366</v>
      </c>
      <c r="C45" s="66"/>
      <c r="D45" s="66" t="s">
        <v>210</v>
      </c>
      <c r="E45" s="66" t="s">
        <v>360</v>
      </c>
      <c r="F45" s="105"/>
      <c r="G45" s="105"/>
      <c r="H45" s="105" t="s">
        <v>604</v>
      </c>
    </row>
    <row r="46" spans="1:9" s="56" customFormat="1" ht="33" x14ac:dyDescent="0.2">
      <c r="A46" s="65">
        <v>58</v>
      </c>
      <c r="B46" s="97" t="s">
        <v>469</v>
      </c>
      <c r="C46" s="104"/>
      <c r="D46" s="66" t="s">
        <v>369</v>
      </c>
      <c r="E46" s="98" t="s">
        <v>585</v>
      </c>
      <c r="F46" s="100"/>
      <c r="G46" s="100" t="s">
        <v>594</v>
      </c>
      <c r="H46" s="100"/>
    </row>
    <row r="47" spans="1:9" x14ac:dyDescent="0.2">
      <c r="A47" s="59">
        <v>59</v>
      </c>
      <c r="B47" s="35" t="s">
        <v>374</v>
      </c>
      <c r="C47" s="35"/>
      <c r="D47" s="35" t="s">
        <v>379</v>
      </c>
      <c r="E47" s="35" t="s">
        <v>467</v>
      </c>
      <c r="F47" s="100"/>
      <c r="G47" s="100"/>
      <c r="H47" s="100"/>
    </row>
    <row r="48" spans="1:9" x14ac:dyDescent="0.2">
      <c r="A48" s="59">
        <v>60</v>
      </c>
      <c r="B48" s="34" t="s">
        <v>463</v>
      </c>
      <c r="C48" s="34"/>
      <c r="D48" s="35" t="s">
        <v>379</v>
      </c>
      <c r="E48" s="34" t="s">
        <v>138</v>
      </c>
      <c r="F48" s="100"/>
      <c r="G48" s="100"/>
      <c r="H48" s="100"/>
    </row>
    <row r="49" spans="1:8" x14ac:dyDescent="0.2">
      <c r="A49" s="59">
        <v>61</v>
      </c>
      <c r="B49" s="34" t="s">
        <v>473</v>
      </c>
      <c r="C49" s="34" t="s">
        <v>601</v>
      </c>
      <c r="D49" s="35" t="s">
        <v>370</v>
      </c>
      <c r="E49" s="34" t="s">
        <v>470</v>
      </c>
      <c r="F49" s="100"/>
      <c r="G49" s="100" t="s">
        <v>604</v>
      </c>
      <c r="H49" s="100"/>
    </row>
    <row r="50" spans="1:8" x14ac:dyDescent="0.2">
      <c r="A50" s="59">
        <v>62</v>
      </c>
      <c r="B50" s="34" t="s">
        <v>392</v>
      </c>
      <c r="C50" s="34"/>
      <c r="D50" s="35" t="s">
        <v>393</v>
      </c>
      <c r="E50" s="34" t="s">
        <v>300</v>
      </c>
      <c r="F50" s="100"/>
      <c r="G50" s="100"/>
      <c r="H50" s="100"/>
    </row>
    <row r="51" spans="1:8" x14ac:dyDescent="0.2">
      <c r="A51" s="59">
        <v>63</v>
      </c>
      <c r="B51" s="34" t="s">
        <v>419</v>
      </c>
      <c r="C51" s="34"/>
      <c r="D51" s="35" t="s">
        <v>420</v>
      </c>
      <c r="E51" s="34" t="s">
        <v>421</v>
      </c>
      <c r="F51" s="100" t="s">
        <v>604</v>
      </c>
      <c r="G51" s="100"/>
      <c r="H51" s="100"/>
    </row>
    <row r="52" spans="1:8" x14ac:dyDescent="0.2">
      <c r="A52" s="59">
        <v>64</v>
      </c>
      <c r="B52" s="34" t="s">
        <v>423</v>
      </c>
      <c r="C52" s="34"/>
      <c r="D52" s="35" t="s">
        <v>425</v>
      </c>
      <c r="E52" s="34" t="s">
        <v>424</v>
      </c>
      <c r="F52" s="100"/>
      <c r="G52" s="100"/>
      <c r="H52" s="100"/>
    </row>
    <row r="53" spans="1:8" x14ac:dyDescent="0.2">
      <c r="A53" s="59">
        <v>65</v>
      </c>
      <c r="B53" s="34" t="s">
        <v>426</v>
      </c>
      <c r="C53" s="34"/>
      <c r="D53" s="35" t="s">
        <v>427</v>
      </c>
      <c r="E53" s="34" t="s">
        <v>428</v>
      </c>
      <c r="F53" s="100"/>
      <c r="G53" s="100"/>
      <c r="H53" s="100"/>
    </row>
    <row r="54" spans="1:8" x14ac:dyDescent="0.2">
      <c r="A54" s="59">
        <v>66</v>
      </c>
      <c r="B54" s="34" t="s">
        <v>496</v>
      </c>
      <c r="C54" s="34"/>
      <c r="D54" s="35" t="s">
        <v>434</v>
      </c>
      <c r="E54" s="34" t="s">
        <v>428</v>
      </c>
      <c r="F54" s="100"/>
      <c r="G54" s="100"/>
      <c r="H54" s="100"/>
    </row>
    <row r="55" spans="1:8" x14ac:dyDescent="0.2">
      <c r="A55" s="59">
        <v>67</v>
      </c>
      <c r="B55" s="34" t="s">
        <v>431</v>
      </c>
      <c r="C55" s="34"/>
      <c r="D55" s="35" t="s">
        <v>432</v>
      </c>
      <c r="E55" s="34" t="s">
        <v>433</v>
      </c>
      <c r="F55" s="100"/>
      <c r="G55" s="100"/>
      <c r="H55" s="100"/>
    </row>
    <row r="56" spans="1:8" x14ac:dyDescent="0.2">
      <c r="A56" s="59">
        <v>68</v>
      </c>
      <c r="B56" s="34" t="s">
        <v>457</v>
      </c>
      <c r="C56" s="34"/>
      <c r="D56" s="35" t="s">
        <v>442</v>
      </c>
      <c r="E56" s="34" t="s">
        <v>458</v>
      </c>
      <c r="F56" s="100"/>
      <c r="G56" s="100"/>
      <c r="H56" s="100"/>
    </row>
    <row r="57" spans="1:8" x14ac:dyDescent="0.2">
      <c r="A57" s="59">
        <v>69</v>
      </c>
      <c r="B57" s="35" t="s">
        <v>455</v>
      </c>
      <c r="C57" s="35"/>
      <c r="D57" s="35" t="s">
        <v>445</v>
      </c>
      <c r="E57" s="35" t="s">
        <v>459</v>
      </c>
      <c r="F57" s="100"/>
      <c r="G57" s="100"/>
      <c r="H57" s="100"/>
    </row>
    <row r="58" spans="1:8" x14ac:dyDescent="0.2">
      <c r="A58" s="59">
        <v>70</v>
      </c>
      <c r="B58" s="34" t="s">
        <v>456</v>
      </c>
      <c r="C58" s="34"/>
      <c r="D58" s="35" t="s">
        <v>445</v>
      </c>
      <c r="E58" s="35" t="s">
        <v>459</v>
      </c>
      <c r="F58" s="100"/>
      <c r="G58" s="100"/>
      <c r="H58" s="100"/>
    </row>
    <row r="59" spans="1:8" x14ac:dyDescent="0.2">
      <c r="A59" s="59">
        <v>71</v>
      </c>
      <c r="B59" s="34" t="s">
        <v>480</v>
      </c>
      <c r="C59" s="34"/>
      <c r="D59" s="34" t="s">
        <v>84</v>
      </c>
      <c r="E59" s="35" t="s">
        <v>479</v>
      </c>
      <c r="F59" s="100"/>
      <c r="G59" s="100"/>
      <c r="H59" s="100"/>
    </row>
    <row r="60" spans="1:8" s="56" customFormat="1" x14ac:dyDescent="0.2">
      <c r="A60" s="65">
        <v>72</v>
      </c>
      <c r="B60" s="66" t="s">
        <v>503</v>
      </c>
      <c r="C60" s="66"/>
      <c r="D60" s="66" t="s">
        <v>487</v>
      </c>
      <c r="E60" s="83" t="s">
        <v>314</v>
      </c>
      <c r="F60" s="100"/>
      <c r="G60" s="100"/>
      <c r="H60" s="100"/>
    </row>
    <row r="61" spans="1:8" x14ac:dyDescent="0.2">
      <c r="A61" s="59">
        <v>73</v>
      </c>
      <c r="B61" s="34" t="s">
        <v>496</v>
      </c>
      <c r="C61" s="34"/>
      <c r="D61" s="34" t="s">
        <v>497</v>
      </c>
      <c r="E61" s="34" t="s">
        <v>428</v>
      </c>
      <c r="F61" s="100"/>
      <c r="G61" s="100"/>
      <c r="H61" s="100"/>
    </row>
    <row r="62" spans="1:8" x14ac:dyDescent="0.2">
      <c r="A62" s="59">
        <v>74</v>
      </c>
      <c r="B62" s="34" t="s">
        <v>502</v>
      </c>
      <c r="C62" s="34"/>
      <c r="D62" s="34" t="s">
        <v>544</v>
      </c>
      <c r="E62" s="34" t="s">
        <v>500</v>
      </c>
      <c r="F62" s="100"/>
      <c r="G62" s="100"/>
      <c r="H62" s="100"/>
    </row>
    <row r="63" spans="1:8" x14ac:dyDescent="0.2">
      <c r="A63" s="59">
        <v>75</v>
      </c>
      <c r="B63" s="34" t="s">
        <v>543</v>
      </c>
      <c r="C63" s="34"/>
      <c r="D63" s="34" t="s">
        <v>544</v>
      </c>
      <c r="E63" s="34" t="s">
        <v>271</v>
      </c>
      <c r="F63" s="100"/>
      <c r="G63" s="100"/>
      <c r="H63" s="100"/>
    </row>
    <row r="64" spans="1:8" x14ac:dyDescent="0.2">
      <c r="A64" s="59">
        <v>76</v>
      </c>
      <c r="B64" s="34" t="s">
        <v>554</v>
      </c>
      <c r="C64" s="34"/>
      <c r="D64" s="34" t="s">
        <v>48</v>
      </c>
      <c r="E64" s="35" t="s">
        <v>459</v>
      </c>
      <c r="F64" s="100"/>
      <c r="G64" s="100"/>
      <c r="H64" s="100"/>
    </row>
    <row r="65" spans="1:8" s="56" customFormat="1" x14ac:dyDescent="0.2">
      <c r="A65" s="65">
        <v>77</v>
      </c>
      <c r="B65" s="66" t="s">
        <v>559</v>
      </c>
      <c r="C65" s="66" t="s">
        <v>599</v>
      </c>
      <c r="D65" s="66" t="s">
        <v>48</v>
      </c>
      <c r="E65" s="83" t="s">
        <v>459</v>
      </c>
      <c r="F65" s="105"/>
      <c r="G65" s="105" t="s">
        <v>604</v>
      </c>
      <c r="H65" s="105"/>
    </row>
    <row r="66" spans="1:8" x14ac:dyDescent="0.2">
      <c r="A66" s="59">
        <v>78</v>
      </c>
      <c r="B66" s="34" t="s">
        <v>576</v>
      </c>
      <c r="C66" s="34" t="s">
        <v>602</v>
      </c>
      <c r="D66" s="34" t="s">
        <v>616</v>
      </c>
      <c r="E66" s="35" t="s">
        <v>575</v>
      </c>
      <c r="F66" s="100" t="s">
        <v>847</v>
      </c>
      <c r="G66" s="100" t="s">
        <v>604</v>
      </c>
      <c r="H66" s="100"/>
    </row>
    <row r="67" spans="1:8" s="6" customFormat="1" ht="18" customHeight="1" x14ac:dyDescent="0.2">
      <c r="A67" s="59">
        <v>79</v>
      </c>
      <c r="B67" s="35" t="s">
        <v>582</v>
      </c>
      <c r="C67" s="35"/>
      <c r="D67" s="35" t="s">
        <v>370</v>
      </c>
      <c r="E67" s="35" t="s">
        <v>138</v>
      </c>
      <c r="F67" s="100"/>
      <c r="G67" s="100"/>
      <c r="H67" s="100"/>
    </row>
    <row r="68" spans="1:8" s="6" customFormat="1" ht="18" customHeight="1" x14ac:dyDescent="0.2">
      <c r="A68" s="59">
        <v>80</v>
      </c>
      <c r="B68" s="35" t="s">
        <v>609</v>
      </c>
      <c r="C68" s="35"/>
      <c r="D68" s="35" t="s">
        <v>610</v>
      </c>
      <c r="E68" s="35" t="s">
        <v>611</v>
      </c>
      <c r="F68" s="100"/>
      <c r="G68" s="100"/>
      <c r="H68" s="100"/>
    </row>
    <row r="69" spans="1:8" s="6" customFormat="1" ht="18" customHeight="1" x14ac:dyDescent="0.2">
      <c r="A69" s="59">
        <v>81</v>
      </c>
      <c r="B69" s="35" t="s">
        <v>622</v>
      </c>
      <c r="C69" s="35"/>
      <c r="D69" s="35" t="s">
        <v>610</v>
      </c>
      <c r="E69" s="35" t="s">
        <v>619</v>
      </c>
      <c r="F69" s="100" t="s">
        <v>618</v>
      </c>
      <c r="G69" s="100"/>
      <c r="H69" s="100"/>
    </row>
    <row r="70" spans="1:8" s="6" customFormat="1" ht="18" customHeight="1" x14ac:dyDescent="0.2">
      <c r="A70" s="59">
        <v>82</v>
      </c>
      <c r="B70" s="35" t="s">
        <v>675</v>
      </c>
      <c r="C70" s="35"/>
      <c r="D70" s="35" t="s">
        <v>393</v>
      </c>
      <c r="E70" s="35" t="s">
        <v>274</v>
      </c>
      <c r="F70" s="100"/>
      <c r="G70" s="100"/>
      <c r="H70" s="100"/>
    </row>
    <row r="71" spans="1:8" s="6" customFormat="1" ht="18" customHeight="1" x14ac:dyDescent="0.2">
      <c r="A71" s="59">
        <v>83</v>
      </c>
      <c r="B71" s="35" t="s">
        <v>682</v>
      </c>
      <c r="C71" s="35"/>
      <c r="D71" s="35" t="s">
        <v>709</v>
      </c>
      <c r="E71" s="35" t="s">
        <v>683</v>
      </c>
      <c r="F71" s="100" t="s">
        <v>684</v>
      </c>
      <c r="G71" s="100"/>
      <c r="H71" s="100"/>
    </row>
    <row r="72" spans="1:8" s="6" customFormat="1" ht="18" customHeight="1" x14ac:dyDescent="0.2">
      <c r="A72" s="59">
        <v>84</v>
      </c>
      <c r="B72" s="35" t="s">
        <v>685</v>
      </c>
      <c r="C72" s="35"/>
      <c r="D72" s="35" t="s">
        <v>709</v>
      </c>
      <c r="E72" s="35" t="s">
        <v>708</v>
      </c>
      <c r="F72" s="100" t="s">
        <v>684</v>
      </c>
      <c r="G72" s="100"/>
      <c r="H72" s="100"/>
    </row>
    <row r="73" spans="1:8" s="6" customFormat="1" ht="18" customHeight="1" x14ac:dyDescent="0.2">
      <c r="A73" s="59">
        <v>85</v>
      </c>
      <c r="B73" s="35" t="s">
        <v>707</v>
      </c>
      <c r="C73" s="35"/>
      <c r="D73" s="35" t="s">
        <v>709</v>
      </c>
      <c r="E73" s="35" t="s">
        <v>683</v>
      </c>
      <c r="F73" s="100" t="s">
        <v>604</v>
      </c>
      <c r="G73" s="100"/>
      <c r="H73" s="100"/>
    </row>
    <row r="74" spans="1:8" s="6" customFormat="1" ht="18" customHeight="1" x14ac:dyDescent="0.2">
      <c r="A74" s="59">
        <v>86</v>
      </c>
      <c r="B74" s="35" t="s">
        <v>706</v>
      </c>
      <c r="C74" s="35"/>
      <c r="D74" s="35" t="s">
        <v>709</v>
      </c>
      <c r="E74" s="35" t="s">
        <v>683</v>
      </c>
      <c r="F74" s="100" t="s">
        <v>604</v>
      </c>
      <c r="G74" s="100"/>
      <c r="H74" s="100"/>
    </row>
    <row r="75" spans="1:8" s="6" customFormat="1" ht="18" customHeight="1" x14ac:dyDescent="0.2">
      <c r="A75" s="59">
        <v>87</v>
      </c>
      <c r="B75" s="35" t="s">
        <v>725</v>
      </c>
      <c r="C75" s="35"/>
      <c r="D75" s="35" t="s">
        <v>726</v>
      </c>
      <c r="E75" s="35" t="s">
        <v>727</v>
      </c>
      <c r="F75" s="100" t="s">
        <v>604</v>
      </c>
      <c r="G75" s="100"/>
      <c r="H75" s="100"/>
    </row>
    <row r="76" spans="1:8" s="6" customFormat="1" ht="18" customHeight="1" x14ac:dyDescent="0.2">
      <c r="A76" s="59">
        <v>88</v>
      </c>
      <c r="B76" s="35" t="s">
        <v>731</v>
      </c>
      <c r="C76" s="35"/>
      <c r="D76" s="35" t="s">
        <v>732</v>
      </c>
      <c r="E76" s="35" t="s">
        <v>733</v>
      </c>
      <c r="F76" s="100"/>
      <c r="G76" s="100"/>
      <c r="H76" s="100" t="s">
        <v>734</v>
      </c>
    </row>
    <row r="77" spans="1:8" s="6" customFormat="1" ht="18" customHeight="1" x14ac:dyDescent="0.2">
      <c r="A77" s="59">
        <v>89</v>
      </c>
      <c r="B77" s="35" t="s">
        <v>740</v>
      </c>
      <c r="C77" s="35"/>
      <c r="D77" s="35" t="s">
        <v>20</v>
      </c>
      <c r="E77" s="35" t="s">
        <v>733</v>
      </c>
      <c r="F77" s="100"/>
      <c r="G77" s="100"/>
      <c r="H77" s="100" t="s">
        <v>734</v>
      </c>
    </row>
    <row r="78" spans="1:8" x14ac:dyDescent="0.2">
      <c r="A78" s="59">
        <v>90</v>
      </c>
      <c r="B78" s="35" t="s">
        <v>744</v>
      </c>
      <c r="C78" s="35"/>
      <c r="D78" s="35" t="s">
        <v>745</v>
      </c>
      <c r="E78" s="35" t="s">
        <v>743</v>
      </c>
      <c r="F78" s="100" t="s">
        <v>742</v>
      </c>
      <c r="G78" s="100"/>
      <c r="H78" s="100"/>
    </row>
    <row r="79" spans="1:8" x14ac:dyDescent="0.2">
      <c r="A79" s="59">
        <v>91</v>
      </c>
      <c r="B79" s="35" t="s">
        <v>808</v>
      </c>
      <c r="C79" s="35"/>
      <c r="D79" s="35" t="s">
        <v>809</v>
      </c>
      <c r="E79" s="35" t="s">
        <v>733</v>
      </c>
      <c r="F79" s="100" t="s">
        <v>604</v>
      </c>
      <c r="G79" s="100"/>
      <c r="H79" s="100"/>
    </row>
    <row r="80" spans="1:8" x14ac:dyDescent="0.2">
      <c r="A80" s="59">
        <v>92</v>
      </c>
      <c r="B80" s="35" t="s">
        <v>808</v>
      </c>
      <c r="C80" s="35"/>
      <c r="D80" s="35" t="s">
        <v>789</v>
      </c>
      <c r="E80" s="35" t="s">
        <v>733</v>
      </c>
      <c r="F80" s="100" t="s">
        <v>604</v>
      </c>
      <c r="G80" s="100"/>
      <c r="H80" s="100"/>
    </row>
    <row r="81" spans="1:8" x14ac:dyDescent="0.2">
      <c r="A81" s="59">
        <v>93</v>
      </c>
      <c r="B81" s="35" t="s">
        <v>817</v>
      </c>
      <c r="C81" s="35"/>
      <c r="D81" s="35" t="s">
        <v>851</v>
      </c>
      <c r="E81" s="35" t="s">
        <v>733</v>
      </c>
      <c r="F81" s="100" t="s">
        <v>604</v>
      </c>
      <c r="G81" s="100" t="s">
        <v>604</v>
      </c>
      <c r="H81" s="100" t="s">
        <v>604</v>
      </c>
    </row>
    <row r="82" spans="1:8" x14ac:dyDescent="0.2">
      <c r="A82" s="59">
        <v>94</v>
      </c>
      <c r="B82" s="35" t="s">
        <v>854</v>
      </c>
      <c r="C82" s="35"/>
      <c r="D82" s="35" t="s">
        <v>853</v>
      </c>
      <c r="E82" s="35" t="s">
        <v>855</v>
      </c>
      <c r="F82" s="100"/>
      <c r="G82" s="100"/>
      <c r="H82" s="100" t="s">
        <v>604</v>
      </c>
    </row>
  </sheetData>
  <phoneticPr fontId="10" type="noConversion"/>
  <hyperlinks>
    <hyperlink ref="A34" location="'#46'!A1" display="'#46'!A1" xr:uid="{00000000-0004-0000-0000-000000000000}"/>
    <hyperlink ref="A33" location="'#45'!A1" display="'#45'!A1" xr:uid="{00000000-0004-0000-0000-000001000000}"/>
    <hyperlink ref="A32" location="'#44'!A1" display="'#44'!A1" xr:uid="{00000000-0004-0000-0000-000002000000}"/>
    <hyperlink ref="A31" location="'#43'!A1" display="'#43'!A1" xr:uid="{00000000-0004-0000-0000-000003000000}"/>
    <hyperlink ref="A30" location="'#42'!A1" display="'#42'!A1" xr:uid="{00000000-0004-0000-0000-000004000000}"/>
    <hyperlink ref="A29" location="'#41'!A1" display="'#41'!A1" xr:uid="{00000000-0004-0000-0000-000005000000}"/>
    <hyperlink ref="A28" location="'#40'!A1" display="'#40'!A1" xr:uid="{00000000-0004-0000-0000-000006000000}"/>
    <hyperlink ref="A27" location="'#39'!A1" display="'#39'!A1" xr:uid="{00000000-0004-0000-0000-000007000000}"/>
    <hyperlink ref="A26" location="'#38'!A1" display="'#38'!A1" xr:uid="{00000000-0004-0000-0000-000008000000}"/>
    <hyperlink ref="A25" location="'#37'!A1" display="'#37'!A1" xr:uid="{00000000-0004-0000-0000-000009000000}"/>
    <hyperlink ref="A24" location="'#36'!A1" display="'#36'!A1" xr:uid="{00000000-0004-0000-0000-00000A000000}"/>
    <hyperlink ref="A23" location="'#35'!A1" display="'#35'!A1" xr:uid="{00000000-0004-0000-0000-00000B000000}"/>
    <hyperlink ref="A22" location="'#34'!A1" display="'#34'!A1" xr:uid="{00000000-0004-0000-0000-00000C000000}"/>
    <hyperlink ref="A21" location="'#33'!A1" display="'#33'!A1" xr:uid="{00000000-0004-0000-0000-00000D000000}"/>
    <hyperlink ref="A20" location="'#32'!A1" display="'#32'!A1" xr:uid="{00000000-0004-0000-0000-00000E000000}"/>
    <hyperlink ref="A19" location="'#31'!A1" display="'#31'!A1" xr:uid="{00000000-0004-0000-0000-00000F000000}"/>
    <hyperlink ref="A18" location="'#30'!A1" display="'#30'!A1" xr:uid="{00000000-0004-0000-0000-000010000000}"/>
    <hyperlink ref="A17" location="'#29'!A1" display="'#29'!A1" xr:uid="{00000000-0004-0000-0000-000011000000}"/>
    <hyperlink ref="A16" location="'#25'!A1" display="'#25'!A1" xr:uid="{00000000-0004-0000-0000-000012000000}"/>
    <hyperlink ref="A15" location="'#21'!A1" display="'#21'!A1" xr:uid="{00000000-0004-0000-0000-000013000000}"/>
    <hyperlink ref="A14" location="'#19'!A1" display="'#19'!A1" xr:uid="{00000000-0004-0000-0000-000014000000}"/>
    <hyperlink ref="A13" location="'#18'!A1" display="'#18'!A1" xr:uid="{00000000-0004-0000-0000-000015000000}"/>
    <hyperlink ref="A12" location="'#16'!A1" display="'#16'!A1" xr:uid="{00000000-0004-0000-0000-000016000000}"/>
    <hyperlink ref="A11" location="'#14'!A1" display="'#14'!A1" xr:uid="{00000000-0004-0000-0000-000017000000}"/>
    <hyperlink ref="A10" location="'#12'!A1" display="'#12'!A1" xr:uid="{00000000-0004-0000-0000-000018000000}"/>
    <hyperlink ref="A9" location="'#10'!A1" display="'#10'!A1" xr:uid="{00000000-0004-0000-0000-000019000000}"/>
    <hyperlink ref="A8" location="'#9'!A1" display="'#9'!A1" xr:uid="{00000000-0004-0000-0000-00001A000000}"/>
    <hyperlink ref="A7" location="'#7'!A1" display="'#7'!A1" xr:uid="{00000000-0004-0000-0000-00001B000000}"/>
    <hyperlink ref="A6" location="'#6'!A1" display="'#6'!A1" xr:uid="{00000000-0004-0000-0000-00001C000000}"/>
    <hyperlink ref="A5" location="'#4'!A1" display="'#4'!A1" xr:uid="{00000000-0004-0000-0000-00001D000000}"/>
    <hyperlink ref="A4" location="'#3'!A1" display="'#3'!A1" xr:uid="{00000000-0004-0000-0000-00001E000000}"/>
    <hyperlink ref="A3" location="'#2'!A1" display="'#2'!A1" xr:uid="{00000000-0004-0000-0000-00001F000000}"/>
    <hyperlink ref="A2" location="'#1'!A1" display="'#1'!A1" xr:uid="{00000000-0004-0000-0000-000020000000}"/>
    <hyperlink ref="A38" location="'#50'!A1" display="'#50'!A1" xr:uid="{00000000-0004-0000-0000-000021000000}"/>
    <hyperlink ref="A37" location="'#49'!A1" display="'#49'!A1" xr:uid="{00000000-0004-0000-0000-000022000000}"/>
    <hyperlink ref="A36" location="'#48'!A1" display="'#48'!A1" xr:uid="{00000000-0004-0000-0000-000023000000}"/>
    <hyperlink ref="A35" location="'#47'!A1" display="'#47'!A1" xr:uid="{00000000-0004-0000-0000-000024000000}"/>
    <hyperlink ref="A39" location="'#51'!A1" display="'#51'!A1" xr:uid="{00000000-0004-0000-0000-000025000000}"/>
    <hyperlink ref="A40" location="'#52'!A1" display="'#52'!A1" xr:uid="{00000000-0004-0000-0000-000026000000}"/>
    <hyperlink ref="A41" location="'#53'!A1" display="'#53'!A1" xr:uid="{00000000-0004-0000-0000-000027000000}"/>
    <hyperlink ref="A42" location="'#54'!A1" display="'#54'!A1" xr:uid="{00000000-0004-0000-0000-000028000000}"/>
    <hyperlink ref="A43" location="'#55'!A1" display="'#55'!A1" xr:uid="{00000000-0004-0000-0000-000029000000}"/>
    <hyperlink ref="A44" location="'#56'!A1" display="'#56'!A1" xr:uid="{00000000-0004-0000-0000-00002A000000}"/>
    <hyperlink ref="A45" location="'#57'!A1" display="'#57'!A1" xr:uid="{00000000-0004-0000-0000-00002B000000}"/>
    <hyperlink ref="A46" location="'#58'!A1" display="'#58'!A1" xr:uid="{00000000-0004-0000-0000-00002C000000}"/>
    <hyperlink ref="A47" location="'#59'!A1" display="'#59'!A1" xr:uid="{00000000-0004-0000-0000-00002D000000}"/>
    <hyperlink ref="A48" location="'#60'!A1" display="'#60'!A1" xr:uid="{00000000-0004-0000-0000-00002E000000}"/>
    <hyperlink ref="A49" location="'#61'!A1" display="'#61'!A1" xr:uid="{00000000-0004-0000-0000-00002F000000}"/>
    <hyperlink ref="A50" location="'#62'!A1" display="'#62'!A1" xr:uid="{00000000-0004-0000-0000-000030000000}"/>
    <hyperlink ref="A51" location="'#63'!A1" display="'#63'!A1" xr:uid="{00000000-0004-0000-0000-000031000000}"/>
    <hyperlink ref="A52" location="'#64'!A1" display="'#64'!A1" xr:uid="{00000000-0004-0000-0000-000032000000}"/>
    <hyperlink ref="A53" location="'#65'!A1" display="'#65'!A1" xr:uid="{00000000-0004-0000-0000-000033000000}"/>
    <hyperlink ref="A54" location="'#66'!A1" display="'#66'!A1" xr:uid="{00000000-0004-0000-0000-000034000000}"/>
    <hyperlink ref="A55" location="'#67'!A1" display="'#67'!A1" xr:uid="{00000000-0004-0000-0000-000035000000}"/>
    <hyperlink ref="A56" location="'#68'!A1" display="'#68'!A1" xr:uid="{00000000-0004-0000-0000-000036000000}"/>
    <hyperlink ref="A57" location="'#69'!A1" display="'#69'!A1" xr:uid="{00000000-0004-0000-0000-000037000000}"/>
    <hyperlink ref="A58" location="'#70'!A1" display="'#70'!A1" xr:uid="{00000000-0004-0000-0000-000038000000}"/>
    <hyperlink ref="A59" location="'#71'!A1" display="'#71'!A1" xr:uid="{00000000-0004-0000-0000-000039000000}"/>
    <hyperlink ref="A60" location="'#72'!A1" display="'#72'!A1" xr:uid="{00000000-0004-0000-0000-00003A000000}"/>
    <hyperlink ref="A61" location="'#73'!A1" display="'#73'!A1" xr:uid="{00000000-0004-0000-0000-00003B000000}"/>
    <hyperlink ref="A62" location="'#74'!A1" display="'#74'!A1" xr:uid="{00000000-0004-0000-0000-00003C000000}"/>
    <hyperlink ref="A63" location="'#75'!A1" display="'#75'!A1" xr:uid="{8738CAA4-C927-4F31-96F5-51519DFD316A}"/>
    <hyperlink ref="A64" location="'#76'!A1" display="'#76'!A1" xr:uid="{14C1F8A2-C187-4EB4-A5E8-F34FF8DD5838}"/>
    <hyperlink ref="A65" location="'#77'!A1" display="'#77'!A1" xr:uid="{9847B68B-9F66-4455-9D44-A2B581FD1DED}"/>
    <hyperlink ref="A66" location="'#78'!A1" display="'#78'!A1" xr:uid="{1D8CA7AF-7892-4EB9-AF87-75A9D88ADD21}"/>
    <hyperlink ref="A67" location="'#79'!A1" display="'#79'!A1" xr:uid="{28C3C284-F640-4763-BB0D-B4DEE3196799}"/>
    <hyperlink ref="A68" location="'#80'!A1" display="'#80'!A1" xr:uid="{9226E3F0-5694-4BB0-B48A-180EC1509881}"/>
    <hyperlink ref="A69" location="'#81'!A1" display="'#81'!A1" xr:uid="{1BFC19C8-32A4-4EE3-BA28-1CB07EFB404B}"/>
    <hyperlink ref="A70" location="'#82'!A1" display="'#82'!A1" xr:uid="{B3D4881E-E16A-4EDF-94C1-AFB2CC47CB2D}"/>
    <hyperlink ref="A71" location="'#83'!A1" display="'#83'!A1" xr:uid="{B5A1AB3A-F95F-43FB-B5D0-90020F6D91E1}"/>
    <hyperlink ref="A72" location="'#84'!A1" display="'#84'!A1" xr:uid="{673AC021-9CC0-49D6-840C-71947E157CFF}"/>
    <hyperlink ref="A73" location="'#85'!A1" display="'#85'!A1" xr:uid="{E1363618-5DA4-48DE-BDE7-E9B8882D207C}"/>
    <hyperlink ref="A74" location="'#86'!A1" display="'#86'!A1" xr:uid="{665E7C2B-7563-4595-9D15-CC5CD04E7633}"/>
    <hyperlink ref="A75" location="'#87'!A1" display="'#87'!A1" xr:uid="{5DB8DD81-3D76-4D91-A75D-1803D8622E01}"/>
    <hyperlink ref="A76" location="'#88'!A1" display="'#88'!A1" xr:uid="{2AFAE15E-8D38-46CF-9646-27D2FB174902}"/>
    <hyperlink ref="A77" location="'#89'!A1" display="'#89'!A1" xr:uid="{591F79CE-FA6F-4132-B832-88744A7ABF4D}"/>
    <hyperlink ref="A78" location="'#90'!A1" display="'#90'!A1" xr:uid="{D0A50D1C-8F14-4F6F-B9E0-0E18460D67DE}"/>
    <hyperlink ref="A79" location="'#91'!A1" display="'#91'!A1" xr:uid="{166284AC-F740-4FFB-BEE7-F0885E83F1E8}"/>
    <hyperlink ref="A80" location="'#92'!A1" display="'#92'!A1" xr:uid="{E7DE1E4A-D60F-4D2D-A28B-53B9EC8DBADB}"/>
    <hyperlink ref="A81" location="'#93'!A1" display="'#93'!A1" xr:uid="{FBA74774-5795-4CE2-8C81-9FE7EEA7B525}"/>
    <hyperlink ref="A82" location="'#94'!A1" display="'#94'!A1" xr:uid="{843A40B3-A552-4011-AEAA-2100B712ECDB}"/>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78"/>
  <sheetViews>
    <sheetView showGridLines="0" workbookViewId="0">
      <selection activeCell="C8" sqref="C8:L19"/>
    </sheetView>
  </sheetViews>
  <sheetFormatPr defaultColWidth="9" defaultRowHeight="14.25" x14ac:dyDescent="0.2"/>
  <cols>
    <col min="1" max="1" width="1.875" style="2" customWidth="1"/>
    <col min="2" max="2" width="9" style="2"/>
    <col min="3" max="3" width="5" style="2" customWidth="1"/>
    <col min="4" max="4" width="10.75" style="2" customWidth="1"/>
    <col min="5" max="5" width="12.625" style="2" customWidth="1"/>
    <col min="6" max="6" width="15.375" style="2" customWidth="1"/>
    <col min="7" max="23" width="10.625" style="2" customWidth="1"/>
    <col min="24" max="16384" width="9" style="2"/>
  </cols>
  <sheetData>
    <row r="2" spans="2:20" ht="18" customHeight="1" x14ac:dyDescent="0.2">
      <c r="B2" s="1" t="s">
        <v>4</v>
      </c>
      <c r="C2" s="169" t="s">
        <v>5</v>
      </c>
      <c r="D2" s="169"/>
      <c r="E2" s="169"/>
      <c r="F2" s="169"/>
      <c r="G2" s="169"/>
      <c r="H2" s="169"/>
      <c r="I2" s="169"/>
      <c r="J2" s="169"/>
      <c r="K2" s="169"/>
      <c r="L2" s="169"/>
    </row>
    <row r="3" spans="2:20" x14ac:dyDescent="0.2">
      <c r="C3" s="3"/>
      <c r="D3" s="3"/>
      <c r="E3" s="3"/>
      <c r="F3" s="3"/>
      <c r="G3" s="3"/>
      <c r="H3" s="3"/>
      <c r="I3" s="3"/>
      <c r="J3" s="3"/>
      <c r="K3" s="3"/>
      <c r="L3" s="3"/>
    </row>
    <row r="4" spans="2:20" ht="18" customHeight="1" x14ac:dyDescent="0.2">
      <c r="B4" s="1" t="s">
        <v>0</v>
      </c>
      <c r="C4" s="169" t="s">
        <v>191</v>
      </c>
      <c r="D4" s="169"/>
      <c r="E4" s="169"/>
      <c r="F4" s="169"/>
      <c r="G4" s="169"/>
      <c r="H4" s="169"/>
      <c r="I4" s="169"/>
      <c r="J4" s="169"/>
      <c r="K4" s="169"/>
      <c r="L4" s="169"/>
      <c r="N4" s="49"/>
      <c r="O4" s="50"/>
      <c r="P4" s="50"/>
      <c r="Q4" s="50"/>
      <c r="R4" s="50"/>
      <c r="S4" s="50"/>
      <c r="T4" s="50"/>
    </row>
    <row r="5" spans="2:20" ht="18" customHeight="1" x14ac:dyDescent="0.2">
      <c r="B5" s="1" t="s">
        <v>1</v>
      </c>
      <c r="C5" s="169" t="s">
        <v>11</v>
      </c>
      <c r="D5" s="169"/>
      <c r="E5" s="169"/>
      <c r="F5" s="169"/>
      <c r="G5" s="169"/>
      <c r="H5" s="169"/>
      <c r="I5" s="169"/>
      <c r="J5" s="169"/>
      <c r="K5" s="169"/>
      <c r="L5" s="169"/>
      <c r="N5" s="50"/>
      <c r="O5" s="50"/>
      <c r="P5" s="50"/>
      <c r="Q5" s="50"/>
      <c r="R5" s="50"/>
      <c r="S5" s="50"/>
      <c r="T5" s="50"/>
    </row>
    <row r="6" spans="2:20" ht="18" customHeight="1" x14ac:dyDescent="0.2">
      <c r="B6" s="1" t="s">
        <v>2</v>
      </c>
      <c r="C6" s="169" t="s">
        <v>236</v>
      </c>
      <c r="D6" s="169"/>
      <c r="E6" s="169"/>
      <c r="F6" s="169"/>
      <c r="G6" s="169"/>
      <c r="H6" s="169"/>
      <c r="I6" s="169"/>
      <c r="J6" s="169"/>
      <c r="K6" s="169"/>
      <c r="L6" s="169"/>
      <c r="N6" s="50"/>
      <c r="O6" s="50"/>
      <c r="P6" s="50"/>
      <c r="Q6" s="50"/>
      <c r="R6" s="50"/>
      <c r="S6" s="50"/>
      <c r="T6" s="50"/>
    </row>
    <row r="8" spans="2:20" ht="18" customHeight="1" x14ac:dyDescent="0.2">
      <c r="B8" s="170" t="s">
        <v>3</v>
      </c>
      <c r="C8" s="171" t="s">
        <v>227</v>
      </c>
      <c r="D8" s="171"/>
      <c r="E8" s="171"/>
      <c r="F8" s="171"/>
      <c r="G8" s="171"/>
      <c r="H8" s="171"/>
      <c r="I8" s="171"/>
      <c r="J8" s="171"/>
      <c r="K8" s="171"/>
      <c r="L8" s="171"/>
    </row>
    <row r="9" spans="2:20" ht="18" customHeight="1" x14ac:dyDescent="0.2">
      <c r="B9" s="170"/>
      <c r="C9" s="171"/>
      <c r="D9" s="171"/>
      <c r="E9" s="171"/>
      <c r="F9" s="171"/>
      <c r="G9" s="171"/>
      <c r="H9" s="171"/>
      <c r="I9" s="171"/>
      <c r="J9" s="171"/>
      <c r="K9" s="171"/>
      <c r="L9" s="171"/>
    </row>
    <row r="10" spans="2:20" ht="18" customHeight="1" x14ac:dyDescent="0.2">
      <c r="B10" s="170"/>
      <c r="C10" s="171"/>
      <c r="D10" s="171"/>
      <c r="E10" s="171"/>
      <c r="F10" s="171"/>
      <c r="G10" s="171"/>
      <c r="H10" s="171"/>
      <c r="I10" s="171"/>
      <c r="J10" s="171"/>
      <c r="K10" s="171"/>
      <c r="L10" s="171"/>
    </row>
    <row r="11" spans="2:20" ht="18" customHeight="1" x14ac:dyDescent="0.2">
      <c r="B11" s="170"/>
      <c r="C11" s="171"/>
      <c r="D11" s="171"/>
      <c r="E11" s="171"/>
      <c r="F11" s="171"/>
      <c r="G11" s="171"/>
      <c r="H11" s="171"/>
      <c r="I11" s="171"/>
      <c r="J11" s="171"/>
      <c r="K11" s="171"/>
      <c r="L11" s="171"/>
    </row>
    <row r="12" spans="2:20" ht="18" customHeight="1" x14ac:dyDescent="0.2">
      <c r="B12" s="170"/>
      <c r="C12" s="171"/>
      <c r="D12" s="171"/>
      <c r="E12" s="171"/>
      <c r="F12" s="171"/>
      <c r="G12" s="171"/>
      <c r="H12" s="171"/>
      <c r="I12" s="171"/>
      <c r="J12" s="171"/>
      <c r="K12" s="171"/>
      <c r="L12" s="171"/>
    </row>
    <row r="13" spans="2:20" ht="18" customHeight="1" x14ac:dyDescent="0.2">
      <c r="B13" s="170"/>
      <c r="C13" s="171"/>
      <c r="D13" s="171"/>
      <c r="E13" s="171"/>
      <c r="F13" s="171"/>
      <c r="G13" s="171"/>
      <c r="H13" s="171"/>
      <c r="I13" s="171"/>
      <c r="J13" s="171"/>
      <c r="K13" s="171"/>
      <c r="L13" s="171"/>
    </row>
    <row r="14" spans="2:20" ht="18" customHeight="1" x14ac:dyDescent="0.2">
      <c r="B14" s="170"/>
      <c r="C14" s="171"/>
      <c r="D14" s="171"/>
      <c r="E14" s="171"/>
      <c r="F14" s="171"/>
      <c r="G14" s="171"/>
      <c r="H14" s="171"/>
      <c r="I14" s="171"/>
      <c r="J14" s="171"/>
      <c r="K14" s="171"/>
      <c r="L14" s="171"/>
    </row>
    <row r="15" spans="2:20" ht="18" customHeight="1" x14ac:dyDescent="0.2">
      <c r="B15" s="170"/>
      <c r="C15" s="171"/>
      <c r="D15" s="171"/>
      <c r="E15" s="171"/>
      <c r="F15" s="171"/>
      <c r="G15" s="171"/>
      <c r="H15" s="171"/>
      <c r="I15" s="171"/>
      <c r="J15" s="171"/>
      <c r="K15" s="171"/>
      <c r="L15" s="171"/>
    </row>
    <row r="16" spans="2:20" ht="18" customHeight="1" x14ac:dyDescent="0.2">
      <c r="B16" s="170"/>
      <c r="C16" s="171"/>
      <c r="D16" s="171"/>
      <c r="E16" s="171"/>
      <c r="F16" s="171"/>
      <c r="G16" s="171"/>
      <c r="H16" s="171"/>
      <c r="I16" s="171"/>
      <c r="J16" s="171"/>
      <c r="K16" s="171"/>
      <c r="L16" s="171"/>
    </row>
    <row r="17" spans="2:12" ht="18" customHeight="1" x14ac:dyDescent="0.2">
      <c r="B17" s="170"/>
      <c r="C17" s="171"/>
      <c r="D17" s="171"/>
      <c r="E17" s="171"/>
      <c r="F17" s="171"/>
      <c r="G17" s="171"/>
      <c r="H17" s="171"/>
      <c r="I17" s="171"/>
      <c r="J17" s="171"/>
      <c r="K17" s="171"/>
      <c r="L17" s="171"/>
    </row>
    <row r="18" spans="2:12" ht="18" customHeight="1" x14ac:dyDescent="0.2">
      <c r="B18" s="170"/>
      <c r="C18" s="171"/>
      <c r="D18" s="171"/>
      <c r="E18" s="171"/>
      <c r="F18" s="171"/>
      <c r="G18" s="171"/>
      <c r="H18" s="171"/>
      <c r="I18" s="171"/>
      <c r="J18" s="171"/>
      <c r="K18" s="171"/>
      <c r="L18" s="171"/>
    </row>
    <row r="19" spans="2:12" ht="45" customHeight="1" x14ac:dyDescent="0.2">
      <c r="B19" s="170"/>
      <c r="C19" s="171"/>
      <c r="D19" s="171"/>
      <c r="E19" s="171"/>
      <c r="F19" s="171"/>
      <c r="G19" s="171"/>
      <c r="H19" s="171"/>
      <c r="I19" s="171"/>
      <c r="J19" s="171"/>
      <c r="K19" s="171"/>
      <c r="L19" s="171"/>
    </row>
    <row r="20" spans="2:12" ht="18" customHeight="1" x14ac:dyDescent="0.2">
      <c r="B20" s="170"/>
      <c r="C20" s="5" t="s">
        <v>6</v>
      </c>
      <c r="D20" s="53" t="s">
        <v>223</v>
      </c>
      <c r="E20" s="53" t="s">
        <v>224</v>
      </c>
      <c r="F20" s="51" t="s">
        <v>7</v>
      </c>
      <c r="G20" s="5" t="s">
        <v>8</v>
      </c>
      <c r="H20" s="5" t="s">
        <v>221</v>
      </c>
      <c r="I20" s="5" t="s">
        <v>222</v>
      </c>
      <c r="J20" s="5" t="s">
        <v>9</v>
      </c>
      <c r="K20" s="172" t="s">
        <v>27</v>
      </c>
      <c r="L20" s="173"/>
    </row>
    <row r="21" spans="2:12" ht="18" customHeight="1" x14ac:dyDescent="0.2">
      <c r="B21" s="170"/>
      <c r="C21" s="4">
        <v>1</v>
      </c>
      <c r="D21" s="54">
        <v>19293</v>
      </c>
      <c r="E21" s="54" t="s">
        <v>225</v>
      </c>
      <c r="F21" s="48" t="s">
        <v>220</v>
      </c>
      <c r="G21" s="4">
        <v>120</v>
      </c>
      <c r="H21" s="4">
        <v>20</v>
      </c>
      <c r="I21" s="4">
        <v>120</v>
      </c>
      <c r="J21" s="4">
        <f>G21-I21</f>
        <v>0</v>
      </c>
      <c r="K21" s="174" t="s">
        <v>28</v>
      </c>
      <c r="L21" s="174"/>
    </row>
    <row r="22" spans="2:12" ht="18" customHeight="1" x14ac:dyDescent="0.2">
      <c r="B22" s="170"/>
      <c r="C22" s="4">
        <v>2</v>
      </c>
      <c r="D22" s="54">
        <v>19294</v>
      </c>
      <c r="E22" s="55">
        <v>43234</v>
      </c>
      <c r="F22" s="52" t="s">
        <v>226</v>
      </c>
      <c r="G22" s="4">
        <v>300</v>
      </c>
      <c r="H22" s="4">
        <v>100</v>
      </c>
      <c r="I22" s="4">
        <v>100</v>
      </c>
      <c r="J22" s="4">
        <f>G22-I22</f>
        <v>200</v>
      </c>
      <c r="K22" s="174" t="s">
        <v>28</v>
      </c>
      <c r="L22" s="174"/>
    </row>
    <row r="23" spans="2:12" ht="18" customHeight="1" x14ac:dyDescent="0.2">
      <c r="B23" s="170"/>
      <c r="C23" s="168" t="s">
        <v>12</v>
      </c>
      <c r="D23" s="168"/>
      <c r="E23" s="168"/>
      <c r="F23" s="169"/>
      <c r="G23" s="169"/>
      <c r="H23" s="169"/>
      <c r="I23" s="169"/>
      <c r="J23" s="169"/>
      <c r="K23" s="169"/>
      <c r="L23" s="169"/>
    </row>
    <row r="24" spans="2:12" ht="18" customHeight="1" x14ac:dyDescent="0.2">
      <c r="B24" s="170"/>
      <c r="C24" s="169"/>
      <c r="D24" s="169"/>
      <c r="E24" s="169"/>
      <c r="F24" s="169"/>
      <c r="G24" s="169"/>
      <c r="H24" s="169"/>
      <c r="I24" s="169"/>
      <c r="J24" s="169"/>
      <c r="K24" s="169"/>
      <c r="L24" s="169"/>
    </row>
    <row r="25" spans="2:12" ht="18" customHeight="1" x14ac:dyDescent="0.2">
      <c r="B25" s="170"/>
      <c r="C25" s="169"/>
      <c r="D25" s="169"/>
      <c r="E25" s="169"/>
      <c r="F25" s="169"/>
      <c r="G25" s="169"/>
      <c r="H25" s="169"/>
      <c r="I25" s="169"/>
      <c r="J25" s="169"/>
      <c r="K25" s="169"/>
      <c r="L25" s="169"/>
    </row>
    <row r="26" spans="2:12" ht="18" customHeight="1" x14ac:dyDescent="0.2">
      <c r="B26" s="170"/>
      <c r="C26" s="169"/>
      <c r="D26" s="169"/>
      <c r="E26" s="169"/>
      <c r="F26" s="169"/>
      <c r="G26" s="169"/>
      <c r="H26" s="169"/>
      <c r="I26" s="169"/>
      <c r="J26" s="169"/>
      <c r="K26" s="169"/>
      <c r="L26" s="169"/>
    </row>
    <row r="27" spans="2:12" ht="18" customHeight="1" x14ac:dyDescent="0.2">
      <c r="B27" s="170"/>
      <c r="C27" s="169"/>
      <c r="D27" s="169"/>
      <c r="E27" s="169"/>
      <c r="F27" s="169"/>
      <c r="G27" s="169"/>
      <c r="H27" s="169"/>
      <c r="I27" s="169"/>
      <c r="J27" s="169"/>
      <c r="K27" s="169"/>
      <c r="L27" s="169"/>
    </row>
    <row r="28" spans="2:12" ht="18" customHeight="1" x14ac:dyDescent="0.2"/>
    <row r="29" spans="2:12" ht="18" customHeight="1" x14ac:dyDescent="0.2"/>
    <row r="30" spans="2:12" ht="18" customHeight="1" x14ac:dyDescent="0.2"/>
    <row r="31" spans="2:12" ht="18" customHeight="1" x14ac:dyDescent="0.2"/>
    <row r="32" spans="2:1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spans="1:3" ht="18" customHeight="1" x14ac:dyDescent="0.2"/>
    <row r="50" spans="1:3" ht="18" customHeight="1" x14ac:dyDescent="0.2"/>
    <row r="51" spans="1:3" ht="18" customHeight="1" x14ac:dyDescent="0.2"/>
    <row r="52" spans="1:3" ht="18" customHeight="1" x14ac:dyDescent="0.2"/>
    <row r="53" spans="1:3" ht="18" customHeight="1" x14ac:dyDescent="0.2"/>
    <row r="54" spans="1:3" ht="18" customHeight="1" x14ac:dyDescent="0.2"/>
    <row r="55" spans="1:3" ht="18" customHeight="1" x14ac:dyDescent="0.2"/>
    <row r="56" spans="1:3" ht="18" customHeight="1" x14ac:dyDescent="0.2"/>
    <row r="57" spans="1:3" ht="18" customHeight="1" x14ac:dyDescent="0.2">
      <c r="B57" s="2" t="s">
        <v>443</v>
      </c>
      <c r="C57" s="2" t="s">
        <v>442</v>
      </c>
    </row>
    <row r="58" spans="1:3" ht="18" customHeight="1" x14ac:dyDescent="0.2">
      <c r="A58" s="2">
        <v>70</v>
      </c>
      <c r="B58" s="2" t="s">
        <v>444</v>
      </c>
      <c r="C58" s="2" t="s">
        <v>442</v>
      </c>
    </row>
    <row r="59" spans="1:3" ht="18" customHeight="1" x14ac:dyDescent="0.2"/>
    <row r="60" spans="1:3" ht="18" customHeight="1" x14ac:dyDescent="0.2"/>
    <row r="61" spans="1:3" ht="18" customHeight="1" x14ac:dyDescent="0.2"/>
    <row r="62" spans="1:3" ht="18" customHeight="1" x14ac:dyDescent="0.2"/>
    <row r="63" spans="1:3" ht="18" customHeight="1" x14ac:dyDescent="0.2"/>
    <row r="64" spans="1:3"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10">
    <mergeCell ref="C23:L27"/>
    <mergeCell ref="B8:B27"/>
    <mergeCell ref="C2:L2"/>
    <mergeCell ref="C4:L4"/>
    <mergeCell ref="C5:L5"/>
    <mergeCell ref="C6:L6"/>
    <mergeCell ref="C8:L19"/>
    <mergeCell ref="K20:L20"/>
    <mergeCell ref="K21:L21"/>
    <mergeCell ref="K22:L22"/>
  </mergeCells>
  <phoneticPr fontId="2" type="noConversion"/>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72"/>
  <sheetViews>
    <sheetView showGridLines="0" workbookViewId="0">
      <selection activeCell="C5" sqref="C5:J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29</v>
      </c>
      <c r="D2" s="169"/>
      <c r="E2" s="169"/>
      <c r="F2" s="169"/>
      <c r="G2" s="169"/>
      <c r="H2" s="169"/>
      <c r="I2" s="169"/>
      <c r="J2" s="169"/>
    </row>
    <row r="3" spans="2:10" x14ac:dyDescent="0.2">
      <c r="C3" s="3"/>
      <c r="D3" s="3"/>
      <c r="E3" s="3"/>
      <c r="F3" s="3"/>
      <c r="G3" s="3"/>
      <c r="H3" s="3"/>
      <c r="I3" s="3"/>
      <c r="J3" s="3"/>
    </row>
    <row r="4" spans="2:10" ht="18" customHeight="1" x14ac:dyDescent="0.2">
      <c r="B4" s="1" t="s">
        <v>0</v>
      </c>
      <c r="C4" s="169" t="s">
        <v>22</v>
      </c>
      <c r="D4" s="169"/>
      <c r="E4" s="169"/>
      <c r="F4" s="169"/>
      <c r="G4" s="169"/>
      <c r="H4" s="169"/>
      <c r="I4" s="169"/>
      <c r="J4" s="169"/>
    </row>
    <row r="5" spans="2:10" ht="18" customHeight="1" x14ac:dyDescent="0.2">
      <c r="B5" s="1" t="s">
        <v>1</v>
      </c>
      <c r="C5" s="175" t="s">
        <v>23</v>
      </c>
      <c r="D5" s="175"/>
      <c r="E5" s="175"/>
      <c r="F5" s="175"/>
      <c r="G5" s="175"/>
      <c r="H5" s="175"/>
      <c r="I5" s="175"/>
      <c r="J5" s="175"/>
    </row>
    <row r="6" spans="2:10" ht="18" customHeight="1" x14ac:dyDescent="0.2">
      <c r="B6" s="1" t="s">
        <v>2</v>
      </c>
      <c r="C6" s="169" t="s">
        <v>45</v>
      </c>
      <c r="D6" s="169"/>
      <c r="E6" s="169"/>
      <c r="F6" s="169"/>
      <c r="G6" s="169"/>
      <c r="H6" s="169"/>
      <c r="I6" s="169"/>
      <c r="J6" s="169"/>
    </row>
    <row r="8" spans="2:10" ht="18" customHeight="1" x14ac:dyDescent="0.2">
      <c r="B8" s="170" t="s">
        <v>3</v>
      </c>
      <c r="C8" s="171" t="s">
        <v>63</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37.5" customHeight="1" x14ac:dyDescent="0.2">
      <c r="B14" s="170"/>
      <c r="C14" s="176"/>
      <c r="D14" s="176"/>
      <c r="E14" s="176"/>
      <c r="F14" s="176"/>
      <c r="G14" s="176"/>
      <c r="H14" s="176"/>
      <c r="I14" s="176"/>
      <c r="J14" s="176"/>
    </row>
    <row r="15" spans="2:10" ht="18" customHeight="1" x14ac:dyDescent="0.2">
      <c r="B15" s="170"/>
      <c r="C15" s="5" t="s">
        <v>6</v>
      </c>
      <c r="D15" s="13" t="s">
        <v>7</v>
      </c>
      <c r="E15" s="18"/>
      <c r="F15" s="14"/>
      <c r="G15" s="5" t="s">
        <v>8</v>
      </c>
      <c r="H15" s="5" t="s">
        <v>24</v>
      </c>
      <c r="I15" s="5" t="s">
        <v>9</v>
      </c>
      <c r="J15" s="17"/>
    </row>
    <row r="16" spans="2:10" ht="18" customHeight="1" x14ac:dyDescent="0.2">
      <c r="B16" s="170"/>
      <c r="C16" s="4">
        <v>1</v>
      </c>
      <c r="D16" s="16" t="s">
        <v>10</v>
      </c>
      <c r="E16" s="19"/>
      <c r="F16" s="15"/>
      <c r="G16" s="4">
        <v>120</v>
      </c>
      <c r="H16" s="4">
        <v>0</v>
      </c>
      <c r="I16" s="4">
        <f>G16-H16</f>
        <v>120</v>
      </c>
      <c r="J16" s="17"/>
    </row>
    <row r="17" spans="2:10" ht="18" customHeight="1" x14ac:dyDescent="0.2">
      <c r="B17" s="170"/>
      <c r="C17" s="177" t="s">
        <v>12</v>
      </c>
      <c r="D17" s="178"/>
      <c r="E17" s="178"/>
      <c r="F17" s="178"/>
      <c r="G17" s="178"/>
      <c r="H17" s="178"/>
      <c r="I17" s="178"/>
      <c r="J17" s="178"/>
    </row>
    <row r="18" spans="2:10" ht="18" customHeight="1" x14ac:dyDescent="0.2">
      <c r="B18" s="170"/>
      <c r="C18" s="169"/>
      <c r="D18" s="169"/>
      <c r="E18" s="169"/>
      <c r="F18" s="169"/>
      <c r="G18" s="169"/>
      <c r="H18" s="169"/>
      <c r="I18" s="169"/>
      <c r="J18" s="169"/>
    </row>
    <row r="19" spans="2:10" ht="18" customHeight="1" x14ac:dyDescent="0.2">
      <c r="B19" s="170"/>
      <c r="C19" s="169"/>
      <c r="D19" s="169"/>
      <c r="E19" s="169"/>
      <c r="F19" s="169"/>
      <c r="G19" s="169"/>
      <c r="H19" s="169"/>
      <c r="I19" s="169"/>
      <c r="J19" s="169"/>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7">
    <mergeCell ref="C2:J2"/>
    <mergeCell ref="C4:J4"/>
    <mergeCell ref="C5:J5"/>
    <mergeCell ref="C6:J6"/>
    <mergeCell ref="B8:B21"/>
    <mergeCell ref="C8:J14"/>
    <mergeCell ref="C17:J21"/>
  </mergeCells>
  <phoneticPr fontId="2" type="noConversion"/>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140</v>
      </c>
      <c r="D2" s="169"/>
      <c r="E2" s="169"/>
      <c r="F2" s="169"/>
      <c r="G2" s="169"/>
      <c r="H2" s="169"/>
      <c r="I2" s="169"/>
      <c r="J2" s="169"/>
    </row>
    <row r="3" spans="2:10" x14ac:dyDescent="0.2">
      <c r="C3" s="3"/>
      <c r="D3" s="3"/>
      <c r="E3" s="3"/>
      <c r="F3" s="3"/>
      <c r="G3" s="3"/>
      <c r="H3" s="3"/>
      <c r="I3" s="3"/>
      <c r="J3" s="3"/>
    </row>
    <row r="4" spans="2:10" ht="18" customHeight="1" x14ac:dyDescent="0.2">
      <c r="B4" s="1" t="s">
        <v>0</v>
      </c>
      <c r="C4" s="169" t="s">
        <v>141</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142</v>
      </c>
      <c r="D6" s="169"/>
      <c r="E6" s="169"/>
      <c r="F6" s="169"/>
      <c r="G6" s="169"/>
      <c r="H6" s="169"/>
      <c r="I6" s="169"/>
      <c r="J6" s="169"/>
    </row>
    <row r="8" spans="2:10" ht="18" customHeight="1" x14ac:dyDescent="0.2">
      <c r="B8" s="170" t="s">
        <v>3</v>
      </c>
      <c r="C8" s="171" t="s">
        <v>143</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26.25" customHeight="1" x14ac:dyDescent="0.2">
      <c r="B16" s="170"/>
      <c r="C16" s="176"/>
      <c r="D16" s="176"/>
      <c r="E16" s="176"/>
      <c r="F16" s="176"/>
      <c r="G16" s="176"/>
      <c r="H16" s="176"/>
      <c r="I16" s="176"/>
      <c r="J16" s="176"/>
    </row>
    <row r="17" spans="2:10" ht="18" customHeight="1" x14ac:dyDescent="0.2">
      <c r="B17" s="170"/>
      <c r="C17" s="42" t="s">
        <v>6</v>
      </c>
      <c r="D17" s="21" t="s">
        <v>144</v>
      </c>
      <c r="E17" s="42" t="s">
        <v>145</v>
      </c>
      <c r="F17" s="179" t="s">
        <v>7</v>
      </c>
      <c r="G17" s="179"/>
      <c r="H17" s="179"/>
      <c r="I17" s="42" t="s">
        <v>146</v>
      </c>
      <c r="J17" s="27"/>
    </row>
    <row r="18" spans="2:10" ht="18" customHeight="1" x14ac:dyDescent="0.2">
      <c r="B18" s="170"/>
      <c r="C18" s="41">
        <v>1</v>
      </c>
      <c r="D18" s="40" t="s">
        <v>147</v>
      </c>
      <c r="E18" s="3">
        <v>65</v>
      </c>
      <c r="F18" s="174" t="s">
        <v>10</v>
      </c>
      <c r="G18" s="174"/>
      <c r="H18" s="174"/>
      <c r="I18" s="41">
        <v>2</v>
      </c>
      <c r="J18" s="28"/>
    </row>
    <row r="19" spans="2:10" ht="18" customHeight="1" x14ac:dyDescent="0.2">
      <c r="B19" s="170"/>
      <c r="C19" s="168" t="s">
        <v>148</v>
      </c>
      <c r="D19" s="169"/>
      <c r="E19" s="169"/>
      <c r="F19" s="169"/>
      <c r="G19" s="169"/>
      <c r="H19" s="169"/>
      <c r="I19" s="169"/>
      <c r="J19" s="178"/>
    </row>
    <row r="20" spans="2:10" ht="18" customHeight="1" x14ac:dyDescent="0.2">
      <c r="B20" s="170"/>
      <c r="C20" s="168"/>
      <c r="D20" s="169"/>
      <c r="E20" s="169"/>
      <c r="F20" s="169"/>
      <c r="G20" s="169"/>
      <c r="H20" s="169"/>
      <c r="I20" s="169"/>
      <c r="J20" s="169"/>
    </row>
    <row r="21" spans="2:10" ht="18" customHeight="1" x14ac:dyDescent="0.2">
      <c r="B21" s="170"/>
      <c r="C21" s="168"/>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33</v>
      </c>
      <c r="D2" s="169"/>
      <c r="E2" s="169"/>
      <c r="F2" s="169"/>
      <c r="G2" s="169"/>
      <c r="H2" s="169"/>
      <c r="I2" s="169"/>
      <c r="J2" s="169"/>
    </row>
    <row r="3" spans="2:10" x14ac:dyDescent="0.2">
      <c r="C3" s="3"/>
      <c r="D3" s="3"/>
      <c r="E3" s="3"/>
      <c r="F3" s="3"/>
      <c r="G3" s="3"/>
      <c r="H3" s="3"/>
      <c r="I3" s="3"/>
      <c r="J3" s="3"/>
    </row>
    <row r="4" spans="2:10" ht="18" customHeight="1" x14ac:dyDescent="0.2">
      <c r="B4" s="1" t="s">
        <v>0</v>
      </c>
      <c r="C4" s="169" t="s">
        <v>22</v>
      </c>
      <c r="D4" s="169"/>
      <c r="E4" s="169"/>
      <c r="F4" s="169"/>
      <c r="G4" s="169"/>
      <c r="H4" s="169"/>
      <c r="I4" s="169"/>
      <c r="J4" s="169"/>
    </row>
    <row r="5" spans="2:10" ht="18" customHeight="1" x14ac:dyDescent="0.2">
      <c r="B5" s="1" t="s">
        <v>1</v>
      </c>
      <c r="C5" s="169" t="s">
        <v>513</v>
      </c>
      <c r="D5" s="169"/>
      <c r="E5" s="169"/>
      <c r="F5" s="169"/>
      <c r="G5" s="169"/>
      <c r="H5" s="169"/>
      <c r="I5" s="169"/>
      <c r="J5" s="169"/>
    </row>
    <row r="6" spans="2:10" ht="18" customHeight="1" x14ac:dyDescent="0.2">
      <c r="B6" s="1" t="s">
        <v>2</v>
      </c>
      <c r="C6" s="169" t="s">
        <v>30</v>
      </c>
      <c r="D6" s="169"/>
      <c r="E6" s="169"/>
      <c r="F6" s="169"/>
      <c r="G6" s="169"/>
      <c r="H6" s="169"/>
      <c r="I6" s="169"/>
      <c r="J6" s="169"/>
    </row>
    <row r="8" spans="2:10" ht="18" customHeight="1" x14ac:dyDescent="0.2">
      <c r="B8" s="170" t="s">
        <v>3</v>
      </c>
      <c r="C8" s="171" t="s">
        <v>62</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27.75" customHeight="1" x14ac:dyDescent="0.2">
      <c r="B16" s="170"/>
      <c r="C16" s="176"/>
      <c r="D16" s="176"/>
      <c r="E16" s="176"/>
      <c r="F16" s="176"/>
      <c r="G16" s="176"/>
      <c r="H16" s="176"/>
      <c r="I16" s="176"/>
      <c r="J16" s="176"/>
    </row>
    <row r="17" spans="2:10" ht="18" customHeight="1" x14ac:dyDescent="0.2">
      <c r="B17" s="170"/>
      <c r="C17" s="20" t="s">
        <v>6</v>
      </c>
      <c r="D17" s="21" t="s">
        <v>35</v>
      </c>
      <c r="E17" s="20" t="s">
        <v>37</v>
      </c>
      <c r="F17" s="179" t="s">
        <v>7</v>
      </c>
      <c r="G17" s="179"/>
      <c r="H17" s="179"/>
      <c r="I17" s="20" t="s">
        <v>25</v>
      </c>
      <c r="J17" s="20" t="s">
        <v>26</v>
      </c>
    </row>
    <row r="18" spans="2:10" ht="18" customHeight="1" x14ac:dyDescent="0.2">
      <c r="B18" s="170"/>
      <c r="C18" s="22">
        <v>1</v>
      </c>
      <c r="D18" s="8" t="s">
        <v>36</v>
      </c>
      <c r="E18" s="3">
        <v>65</v>
      </c>
      <c r="F18" s="174" t="s">
        <v>10</v>
      </c>
      <c r="G18" s="174"/>
      <c r="H18" s="174"/>
      <c r="I18" s="22">
        <v>2</v>
      </c>
      <c r="J18" s="22">
        <v>0</v>
      </c>
    </row>
    <row r="19" spans="2:10" ht="18" customHeight="1" x14ac:dyDescent="0.2">
      <c r="B19" s="170"/>
      <c r="C19" s="168" t="s">
        <v>31</v>
      </c>
      <c r="D19" s="169"/>
      <c r="E19" s="169"/>
      <c r="F19" s="169"/>
      <c r="G19" s="169"/>
      <c r="H19" s="169"/>
      <c r="I19" s="169"/>
      <c r="J19" s="169"/>
    </row>
    <row r="20" spans="2:10" ht="18" customHeight="1" x14ac:dyDescent="0.2">
      <c r="B20" s="170"/>
      <c r="C20" s="168"/>
      <c r="D20" s="169"/>
      <c r="E20" s="169"/>
      <c r="F20" s="169"/>
      <c r="G20" s="169"/>
      <c r="H20" s="169"/>
      <c r="I20" s="169"/>
      <c r="J20" s="169"/>
    </row>
    <row r="21" spans="2:10" ht="18" customHeight="1" x14ac:dyDescent="0.2">
      <c r="B21" s="170"/>
      <c r="C21" s="168"/>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C19:J25"/>
    <mergeCell ref="F17:H17"/>
    <mergeCell ref="F18:H18"/>
  </mergeCells>
  <phoneticPr fontId="2" type="noConversion"/>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76"/>
  <sheetViews>
    <sheetView showGridLines="0" workbookViewId="0">
      <selection activeCell="C5" sqref="C5:J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34</v>
      </c>
      <c r="D2" s="169"/>
      <c r="E2" s="169"/>
      <c r="F2" s="169"/>
      <c r="G2" s="169"/>
      <c r="H2" s="169"/>
      <c r="I2" s="169"/>
      <c r="J2" s="169"/>
    </row>
    <row r="3" spans="2:10" x14ac:dyDescent="0.2">
      <c r="C3" s="3"/>
      <c r="D3" s="3"/>
      <c r="E3" s="3"/>
      <c r="F3" s="3"/>
      <c r="G3" s="3"/>
      <c r="H3" s="3"/>
      <c r="I3" s="3"/>
      <c r="J3" s="3"/>
    </row>
    <row r="4" spans="2:10" ht="18" customHeight="1" x14ac:dyDescent="0.2">
      <c r="B4" s="1" t="s">
        <v>0</v>
      </c>
      <c r="C4" s="169" t="s">
        <v>22</v>
      </c>
      <c r="D4" s="169"/>
      <c r="E4" s="169"/>
      <c r="F4" s="169"/>
      <c r="G4" s="169"/>
      <c r="H4" s="169"/>
      <c r="I4" s="169"/>
      <c r="J4" s="169"/>
    </row>
    <row r="5" spans="2:10" ht="18" customHeight="1" x14ac:dyDescent="0.2">
      <c r="B5" s="1" t="s">
        <v>1</v>
      </c>
      <c r="C5" s="175" t="s">
        <v>23</v>
      </c>
      <c r="D5" s="175"/>
      <c r="E5" s="175"/>
      <c r="F5" s="175"/>
      <c r="G5" s="175"/>
      <c r="H5" s="175"/>
      <c r="I5" s="175"/>
      <c r="J5" s="175"/>
    </row>
    <row r="6" spans="2:10" ht="18" customHeight="1" x14ac:dyDescent="0.2">
      <c r="B6" s="1" t="s">
        <v>2</v>
      </c>
      <c r="C6" s="169" t="s">
        <v>30</v>
      </c>
      <c r="D6" s="169"/>
      <c r="E6" s="169"/>
      <c r="F6" s="169"/>
      <c r="G6" s="169"/>
      <c r="H6" s="169"/>
      <c r="I6" s="169"/>
      <c r="J6" s="169"/>
    </row>
    <row r="8" spans="2:10" ht="18" customHeight="1" x14ac:dyDescent="0.2">
      <c r="B8" s="170" t="s">
        <v>3</v>
      </c>
      <c r="C8" s="171" t="s">
        <v>32</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6"/>
      <c r="D14" s="176"/>
      <c r="E14" s="176"/>
      <c r="F14" s="176"/>
      <c r="G14" s="176"/>
      <c r="H14" s="176"/>
      <c r="I14" s="176"/>
      <c r="J14" s="176"/>
    </row>
    <row r="15" spans="2:10" ht="18" customHeight="1" x14ac:dyDescent="0.2">
      <c r="B15" s="170"/>
      <c r="C15" s="176"/>
      <c r="D15" s="176"/>
      <c r="E15" s="176"/>
      <c r="F15" s="176"/>
      <c r="G15" s="176"/>
      <c r="H15" s="176"/>
      <c r="I15" s="176"/>
      <c r="J15" s="176"/>
    </row>
    <row r="16" spans="2:10" ht="27.75" customHeight="1" x14ac:dyDescent="0.2">
      <c r="B16" s="170"/>
      <c r="C16" s="176"/>
      <c r="D16" s="176"/>
      <c r="E16" s="176"/>
      <c r="F16" s="176"/>
      <c r="G16" s="176"/>
      <c r="H16" s="176"/>
      <c r="I16" s="176"/>
      <c r="J16" s="176"/>
    </row>
    <row r="17" spans="2:10" ht="18" customHeight="1" x14ac:dyDescent="0.2">
      <c r="B17" s="170"/>
      <c r="C17" s="20" t="s">
        <v>6</v>
      </c>
      <c r="D17" s="21" t="s">
        <v>35</v>
      </c>
      <c r="E17" s="20" t="s">
        <v>37</v>
      </c>
      <c r="F17" s="179" t="s">
        <v>7</v>
      </c>
      <c r="G17" s="179"/>
      <c r="H17" s="179"/>
      <c r="I17" s="20" t="s">
        <v>25</v>
      </c>
      <c r="J17" s="20" t="s">
        <v>26</v>
      </c>
    </row>
    <row r="18" spans="2:10" ht="18" customHeight="1" x14ac:dyDescent="0.2">
      <c r="B18" s="170"/>
      <c r="C18" s="22">
        <v>1</v>
      </c>
      <c r="D18" s="10" t="s">
        <v>36</v>
      </c>
      <c r="E18" s="3">
        <v>66</v>
      </c>
      <c r="F18" s="174" t="s">
        <v>10</v>
      </c>
      <c r="G18" s="174"/>
      <c r="H18" s="174"/>
      <c r="I18" s="22">
        <v>2</v>
      </c>
      <c r="J18" s="22">
        <v>0</v>
      </c>
    </row>
    <row r="19" spans="2:10" ht="18" customHeight="1" x14ac:dyDescent="0.2">
      <c r="B19" s="170"/>
      <c r="C19" s="168" t="s">
        <v>31</v>
      </c>
      <c r="D19" s="169"/>
      <c r="E19" s="169"/>
      <c r="F19" s="169"/>
      <c r="G19" s="169"/>
      <c r="H19" s="169"/>
      <c r="I19" s="169"/>
      <c r="J19" s="169"/>
    </row>
    <row r="20" spans="2:10" ht="18" customHeight="1" x14ac:dyDescent="0.2">
      <c r="B20" s="170"/>
      <c r="C20" s="168"/>
      <c r="D20" s="169"/>
      <c r="E20" s="169"/>
      <c r="F20" s="169"/>
      <c r="G20" s="169"/>
      <c r="H20" s="169"/>
      <c r="I20" s="169"/>
      <c r="J20" s="169"/>
    </row>
    <row r="21" spans="2:10" ht="18" customHeight="1" x14ac:dyDescent="0.2">
      <c r="B21" s="170"/>
      <c r="C21" s="168"/>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38</v>
      </c>
      <c r="D2" s="169"/>
      <c r="E2" s="169"/>
      <c r="F2" s="169"/>
      <c r="G2" s="169"/>
      <c r="H2" s="169"/>
      <c r="I2" s="169"/>
      <c r="J2" s="169"/>
    </row>
    <row r="3" spans="2:10" x14ac:dyDescent="0.2">
      <c r="C3" s="3"/>
      <c r="D3" s="3"/>
      <c r="E3" s="3"/>
      <c r="F3" s="3"/>
      <c r="G3" s="3"/>
      <c r="H3" s="3"/>
      <c r="I3" s="3"/>
      <c r="J3" s="3"/>
    </row>
    <row r="4" spans="2:10" ht="18" customHeight="1" x14ac:dyDescent="0.2">
      <c r="B4" s="1" t="s">
        <v>0</v>
      </c>
      <c r="C4" s="169" t="s">
        <v>22</v>
      </c>
      <c r="D4" s="169"/>
      <c r="E4" s="169"/>
      <c r="F4" s="169"/>
      <c r="G4" s="169"/>
      <c r="H4" s="169"/>
      <c r="I4" s="169"/>
      <c r="J4" s="169"/>
    </row>
    <row r="5" spans="2:10" ht="18" customHeight="1" x14ac:dyDescent="0.2">
      <c r="B5" s="1" t="s">
        <v>1</v>
      </c>
      <c r="C5" s="169" t="s">
        <v>191</v>
      </c>
      <c r="D5" s="169"/>
      <c r="E5" s="169"/>
      <c r="F5" s="169"/>
      <c r="G5" s="169"/>
      <c r="H5" s="169"/>
      <c r="I5" s="169"/>
      <c r="J5" s="169"/>
    </row>
    <row r="6" spans="2:10" ht="18" customHeight="1" x14ac:dyDescent="0.2">
      <c r="B6" s="1" t="s">
        <v>2</v>
      </c>
      <c r="C6" s="169" t="s">
        <v>30</v>
      </c>
      <c r="D6" s="169"/>
      <c r="E6" s="169"/>
      <c r="F6" s="169"/>
      <c r="G6" s="169"/>
      <c r="H6" s="169"/>
      <c r="I6" s="169"/>
      <c r="J6" s="169"/>
    </row>
    <row r="8" spans="2:10" ht="18" customHeight="1" x14ac:dyDescent="0.2">
      <c r="B8" s="170" t="s">
        <v>3</v>
      </c>
      <c r="C8" s="171" t="s">
        <v>39</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6"/>
      <c r="D14" s="176"/>
      <c r="E14" s="176"/>
      <c r="F14" s="176"/>
      <c r="G14" s="176"/>
      <c r="H14" s="176"/>
      <c r="I14" s="176"/>
      <c r="J14" s="176"/>
    </row>
    <row r="15" spans="2:10" ht="18" customHeight="1" x14ac:dyDescent="0.2">
      <c r="B15" s="170"/>
      <c r="C15" s="176"/>
      <c r="D15" s="176"/>
      <c r="E15" s="176"/>
      <c r="F15" s="176"/>
      <c r="G15" s="176"/>
      <c r="H15" s="176"/>
      <c r="I15" s="176"/>
      <c r="J15" s="176"/>
    </row>
    <row r="16" spans="2:10" ht="29.25" customHeight="1" x14ac:dyDescent="0.2">
      <c r="B16" s="170"/>
      <c r="C16" s="176"/>
      <c r="D16" s="176"/>
      <c r="E16" s="176"/>
      <c r="F16" s="176"/>
      <c r="G16" s="176"/>
      <c r="H16" s="176"/>
      <c r="I16" s="176"/>
      <c r="J16" s="176"/>
    </row>
    <row r="17" spans="2:10" ht="18" customHeight="1" x14ac:dyDescent="0.2">
      <c r="B17" s="170"/>
      <c r="C17" s="20" t="s">
        <v>6</v>
      </c>
      <c r="D17" s="21" t="s">
        <v>35</v>
      </c>
      <c r="E17" s="20" t="s">
        <v>37</v>
      </c>
      <c r="F17" s="179" t="s">
        <v>7</v>
      </c>
      <c r="G17" s="179"/>
      <c r="H17" s="179"/>
      <c r="I17" s="20" t="s">
        <v>25</v>
      </c>
      <c r="J17" s="20" t="s">
        <v>26</v>
      </c>
    </row>
    <row r="18" spans="2:10" ht="18" customHeight="1" x14ac:dyDescent="0.2">
      <c r="B18" s="170"/>
      <c r="C18" s="22">
        <v>1</v>
      </c>
      <c r="D18" s="10" t="s">
        <v>36</v>
      </c>
      <c r="E18" s="3">
        <v>66</v>
      </c>
      <c r="F18" s="174" t="s">
        <v>10</v>
      </c>
      <c r="G18" s="174"/>
      <c r="H18" s="174"/>
      <c r="I18" s="22">
        <v>2</v>
      </c>
      <c r="J18" s="22">
        <v>0</v>
      </c>
    </row>
    <row r="19" spans="2:10" ht="18" customHeight="1" x14ac:dyDescent="0.2">
      <c r="B19" s="170"/>
      <c r="C19" s="168" t="s">
        <v>31</v>
      </c>
      <c r="D19" s="169"/>
      <c r="E19" s="169"/>
      <c r="F19" s="169"/>
      <c r="G19" s="169"/>
      <c r="H19" s="169"/>
      <c r="I19" s="169"/>
      <c r="J19" s="169"/>
    </row>
    <row r="20" spans="2:10" ht="18" customHeight="1" x14ac:dyDescent="0.2">
      <c r="B20" s="170"/>
      <c r="C20" s="168"/>
      <c r="D20" s="169"/>
      <c r="E20" s="169"/>
      <c r="F20" s="169"/>
      <c r="G20" s="169"/>
      <c r="H20" s="169"/>
      <c r="I20" s="169"/>
      <c r="J20" s="169"/>
    </row>
    <row r="21" spans="2:10" ht="18" customHeight="1" x14ac:dyDescent="0.2">
      <c r="B21" s="170"/>
      <c r="C21" s="168"/>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73"/>
  <sheetViews>
    <sheetView showGridLines="0" zoomScale="110" zoomScaleNormal="11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162</v>
      </c>
      <c r="C2" s="169" t="s">
        <v>168</v>
      </c>
      <c r="D2" s="169"/>
      <c r="E2" s="169"/>
      <c r="F2" s="169"/>
      <c r="G2" s="169"/>
      <c r="H2" s="169"/>
      <c r="I2" s="169"/>
      <c r="J2" s="169"/>
    </row>
    <row r="3" spans="2:10" x14ac:dyDescent="0.2">
      <c r="C3" s="3"/>
      <c r="D3" s="3"/>
      <c r="E3" s="3"/>
      <c r="F3" s="3"/>
      <c r="G3" s="3"/>
      <c r="H3" s="3"/>
      <c r="I3" s="3"/>
      <c r="J3" s="3"/>
    </row>
    <row r="4" spans="2:10" ht="18" customHeight="1" x14ac:dyDescent="0.2">
      <c r="B4" s="1" t="s">
        <v>0</v>
      </c>
      <c r="C4" s="169" t="s">
        <v>192</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163</v>
      </c>
      <c r="D6" s="169"/>
      <c r="E6" s="169"/>
      <c r="F6" s="169"/>
      <c r="G6" s="169"/>
      <c r="H6" s="169"/>
      <c r="I6" s="169"/>
      <c r="J6" s="169"/>
    </row>
    <row r="8" spans="2:10" ht="18" customHeight="1" x14ac:dyDescent="0.2">
      <c r="B8" s="170" t="s">
        <v>3</v>
      </c>
      <c r="C8" s="171" t="s">
        <v>165</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36" customHeight="1" x14ac:dyDescent="0.2">
      <c r="B15" s="170"/>
      <c r="C15" s="171"/>
      <c r="D15" s="171"/>
      <c r="E15" s="171"/>
      <c r="F15" s="171"/>
      <c r="G15" s="176"/>
      <c r="H15" s="176"/>
      <c r="I15" s="176"/>
      <c r="J15" s="176"/>
    </row>
    <row r="16" spans="2:10" ht="18" customHeight="1" x14ac:dyDescent="0.2">
      <c r="B16" s="170"/>
      <c r="C16" s="5" t="s">
        <v>6</v>
      </c>
      <c r="D16" s="172" t="s">
        <v>7</v>
      </c>
      <c r="E16" s="173"/>
      <c r="F16" s="5" t="s">
        <v>164</v>
      </c>
      <c r="G16" s="24"/>
      <c r="H16" s="24"/>
      <c r="I16" s="24"/>
      <c r="J16" s="25"/>
    </row>
    <row r="17" spans="2:10" ht="18" customHeight="1" x14ac:dyDescent="0.2">
      <c r="B17" s="170"/>
      <c r="C17" s="4">
        <v>1</v>
      </c>
      <c r="D17" s="11" t="s">
        <v>10</v>
      </c>
      <c r="E17" s="12"/>
      <c r="F17" s="4">
        <v>51</v>
      </c>
      <c r="G17" s="24"/>
      <c r="H17" s="24"/>
      <c r="I17" s="24"/>
      <c r="J17" s="25"/>
    </row>
    <row r="18" spans="2:10" ht="18" customHeight="1" x14ac:dyDescent="0.2">
      <c r="B18" s="170"/>
      <c r="C18" s="168" t="s">
        <v>154</v>
      </c>
      <c r="D18" s="169"/>
      <c r="E18" s="169"/>
      <c r="F18" s="169"/>
      <c r="G18" s="178"/>
      <c r="H18" s="178"/>
      <c r="I18" s="178"/>
      <c r="J18" s="178"/>
    </row>
    <row r="19" spans="2:10" ht="18" customHeight="1" x14ac:dyDescent="0.2">
      <c r="B19" s="170"/>
      <c r="C19" s="169"/>
      <c r="D19" s="169"/>
      <c r="E19" s="169"/>
      <c r="F19" s="169"/>
      <c r="G19" s="169"/>
      <c r="H19" s="169"/>
      <c r="I19" s="169"/>
      <c r="J19" s="169"/>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8">
    <mergeCell ref="C2:J2"/>
    <mergeCell ref="C4:J4"/>
    <mergeCell ref="C5:J5"/>
    <mergeCell ref="C6:J6"/>
    <mergeCell ref="B8:B22"/>
    <mergeCell ref="C8:J15"/>
    <mergeCell ref="D16:E16"/>
    <mergeCell ref="C18:J22"/>
  </mergeCells>
  <phoneticPr fontId="2" type="noConversion"/>
  <pageMargins left="0.7" right="0.7" top="0.75" bottom="0.75" header="0.3" footer="0.3"/>
  <pageSetup paperSize="9"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72"/>
  <sheetViews>
    <sheetView showGridLines="0" zoomScaleNormal="10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43</v>
      </c>
      <c r="D2" s="169"/>
      <c r="E2" s="169"/>
      <c r="F2" s="169"/>
      <c r="G2" s="169"/>
      <c r="H2" s="169"/>
      <c r="I2" s="169"/>
      <c r="J2" s="169"/>
    </row>
    <row r="3" spans="2:10" x14ac:dyDescent="0.2">
      <c r="C3" s="3"/>
      <c r="D3" s="3"/>
      <c r="E3" s="3"/>
      <c r="F3" s="3"/>
      <c r="G3" s="3"/>
      <c r="H3" s="3"/>
      <c r="I3" s="3"/>
      <c r="J3" s="3"/>
    </row>
    <row r="4" spans="2:10" ht="18" customHeight="1" x14ac:dyDescent="0.2">
      <c r="B4" s="1" t="s">
        <v>0</v>
      </c>
      <c r="C4" s="169" t="s">
        <v>22</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44</v>
      </c>
      <c r="D6" s="169"/>
      <c r="E6" s="169"/>
      <c r="F6" s="169"/>
      <c r="G6" s="169"/>
      <c r="H6" s="169"/>
      <c r="I6" s="169"/>
      <c r="J6" s="169"/>
    </row>
    <row r="8" spans="2:10" ht="18" customHeight="1" x14ac:dyDescent="0.2">
      <c r="B8" s="170" t="s">
        <v>3</v>
      </c>
      <c r="C8" s="171" t="s">
        <v>46</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35.25" customHeight="1" x14ac:dyDescent="0.2">
      <c r="B14" s="170"/>
      <c r="C14" s="176"/>
      <c r="D14" s="176"/>
      <c r="E14" s="176"/>
      <c r="F14" s="176"/>
      <c r="G14" s="176"/>
      <c r="H14" s="176"/>
      <c r="I14" s="176"/>
      <c r="J14" s="176"/>
    </row>
    <row r="15" spans="2:10" ht="18" customHeight="1" x14ac:dyDescent="0.2">
      <c r="B15" s="170"/>
      <c r="C15" s="5" t="s">
        <v>6</v>
      </c>
      <c r="D15" s="13" t="s">
        <v>7</v>
      </c>
      <c r="E15" s="18"/>
      <c r="F15" s="14"/>
      <c r="G15" s="5" t="s">
        <v>40</v>
      </c>
      <c r="H15"/>
      <c r="I15"/>
      <c r="J15" s="17"/>
    </row>
    <row r="16" spans="2:10" ht="18" customHeight="1" x14ac:dyDescent="0.2">
      <c r="B16" s="170"/>
      <c r="C16" s="4">
        <v>1</v>
      </c>
      <c r="D16" s="16" t="s">
        <v>10</v>
      </c>
      <c r="E16" s="19"/>
      <c r="F16" s="15"/>
      <c r="G16" s="4">
        <v>120</v>
      </c>
      <c r="H16"/>
      <c r="I16"/>
      <c r="J16" s="17"/>
    </row>
    <row r="17" spans="2:10" ht="18" customHeight="1" x14ac:dyDescent="0.2">
      <c r="B17" s="170"/>
      <c r="C17" s="177" t="s">
        <v>12</v>
      </c>
      <c r="D17" s="178"/>
      <c r="E17" s="178"/>
      <c r="F17" s="178"/>
      <c r="G17" s="178"/>
      <c r="H17" s="178"/>
      <c r="I17" s="178"/>
      <c r="J17" s="178"/>
    </row>
    <row r="18" spans="2:10" ht="18" customHeight="1" x14ac:dyDescent="0.2">
      <c r="B18" s="170"/>
      <c r="C18" s="169"/>
      <c r="D18" s="169"/>
      <c r="E18" s="169"/>
      <c r="F18" s="169"/>
      <c r="G18" s="169"/>
      <c r="H18" s="169"/>
      <c r="I18" s="169"/>
      <c r="J18" s="169"/>
    </row>
    <row r="19" spans="2:10" ht="18" customHeight="1" x14ac:dyDescent="0.2">
      <c r="B19" s="170"/>
      <c r="C19" s="169"/>
      <c r="D19" s="169"/>
      <c r="E19" s="169"/>
      <c r="F19" s="169"/>
      <c r="G19" s="169"/>
      <c r="H19" s="169"/>
      <c r="I19" s="169"/>
      <c r="J19" s="169"/>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7">
    <mergeCell ref="C2:J2"/>
    <mergeCell ref="C4:J4"/>
    <mergeCell ref="C5:J5"/>
    <mergeCell ref="C6:J6"/>
    <mergeCell ref="B8:B21"/>
    <mergeCell ref="C8:J14"/>
    <mergeCell ref="C17:J21"/>
  </mergeCells>
  <phoneticPr fontId="2" type="noConversion"/>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J78"/>
  <sheetViews>
    <sheetView showGridLines="0" workbookViewId="0">
      <selection activeCell="C8" sqref="C8:J20"/>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47</v>
      </c>
      <c r="D2" s="169"/>
      <c r="E2" s="169"/>
      <c r="F2" s="169"/>
      <c r="G2" s="169"/>
      <c r="H2" s="169"/>
      <c r="I2" s="169"/>
      <c r="J2" s="169"/>
    </row>
    <row r="3" spans="2:10" x14ac:dyDescent="0.2">
      <c r="C3" s="3"/>
      <c r="D3" s="3"/>
      <c r="E3" s="3"/>
      <c r="F3" s="3"/>
      <c r="G3" s="3"/>
      <c r="H3" s="3"/>
      <c r="I3" s="3"/>
      <c r="J3" s="3"/>
    </row>
    <row r="4" spans="2:10" ht="18" customHeight="1" x14ac:dyDescent="0.2">
      <c r="B4" s="1" t="s">
        <v>0</v>
      </c>
      <c r="C4" s="169" t="s">
        <v>48</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201</v>
      </c>
      <c r="D6" s="169"/>
      <c r="E6" s="169"/>
      <c r="F6" s="169"/>
      <c r="G6" s="169"/>
      <c r="H6" s="169"/>
      <c r="I6" s="169"/>
      <c r="J6" s="169"/>
    </row>
    <row r="8" spans="2:10" ht="18" customHeight="1" x14ac:dyDescent="0.2">
      <c r="B8" s="170" t="s">
        <v>3</v>
      </c>
      <c r="C8" s="171" t="s">
        <v>586</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18" customHeight="1" x14ac:dyDescent="0.2">
      <c r="B16" s="170"/>
      <c r="C16" s="171"/>
      <c r="D16" s="171"/>
      <c r="E16" s="171"/>
      <c r="F16" s="171"/>
      <c r="G16" s="171"/>
      <c r="H16" s="171"/>
      <c r="I16" s="171"/>
      <c r="J16" s="171"/>
    </row>
    <row r="17" spans="2:10" ht="18" customHeight="1" x14ac:dyDescent="0.2">
      <c r="B17" s="170"/>
      <c r="C17" s="171"/>
      <c r="D17" s="171"/>
      <c r="E17" s="171"/>
      <c r="F17" s="171"/>
      <c r="G17" s="171"/>
      <c r="H17" s="171"/>
      <c r="I17" s="171"/>
      <c r="J17" s="171"/>
    </row>
    <row r="18" spans="2:10" ht="18" customHeight="1" x14ac:dyDescent="0.2">
      <c r="B18" s="170"/>
      <c r="C18" s="171"/>
      <c r="D18" s="171"/>
      <c r="E18" s="171"/>
      <c r="F18" s="171"/>
      <c r="G18" s="171"/>
      <c r="H18" s="171"/>
      <c r="I18" s="171"/>
      <c r="J18" s="171"/>
    </row>
    <row r="19" spans="2:10" ht="18" customHeight="1" x14ac:dyDescent="0.2">
      <c r="B19" s="170"/>
      <c r="C19" s="171"/>
      <c r="D19" s="171"/>
      <c r="E19" s="171"/>
      <c r="F19" s="171"/>
      <c r="G19" s="171"/>
      <c r="H19" s="171"/>
      <c r="I19" s="171"/>
      <c r="J19" s="171"/>
    </row>
    <row r="20" spans="2:10" ht="36" customHeight="1" x14ac:dyDescent="0.2">
      <c r="B20" s="170"/>
      <c r="C20" s="176"/>
      <c r="D20" s="176"/>
      <c r="E20" s="176"/>
      <c r="F20" s="176"/>
      <c r="G20" s="176"/>
      <c r="H20" s="176"/>
      <c r="I20" s="176"/>
      <c r="J20" s="176"/>
    </row>
    <row r="21" spans="2:10" ht="18" customHeight="1" x14ac:dyDescent="0.2">
      <c r="B21" s="170"/>
      <c r="C21" s="5" t="s">
        <v>6</v>
      </c>
      <c r="D21" s="13" t="s">
        <v>49</v>
      </c>
      <c r="E21" s="18"/>
      <c r="F21" s="14"/>
      <c r="G21" s="5" t="s">
        <v>25</v>
      </c>
      <c r="J21" s="17"/>
    </row>
    <row r="22" spans="2:10" ht="18" customHeight="1" x14ac:dyDescent="0.2">
      <c r="B22" s="170"/>
      <c r="C22" s="4">
        <v>1</v>
      </c>
      <c r="D22" s="16" t="s">
        <v>10</v>
      </c>
      <c r="E22" s="19"/>
      <c r="F22" s="15"/>
      <c r="G22" s="4">
        <v>120</v>
      </c>
      <c r="J22" s="17"/>
    </row>
    <row r="23" spans="2:10" ht="18" customHeight="1" x14ac:dyDescent="0.2">
      <c r="B23" s="170"/>
      <c r="C23" s="177" t="s">
        <v>12</v>
      </c>
      <c r="D23" s="178"/>
      <c r="E23" s="178"/>
      <c r="F23" s="178"/>
      <c r="G23" s="178"/>
      <c r="H23" s="178"/>
      <c r="I23" s="178"/>
      <c r="J23" s="178"/>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c r="B26" s="170"/>
      <c r="C26" s="169"/>
      <c r="D26" s="169"/>
      <c r="E26" s="169"/>
      <c r="F26" s="169"/>
      <c r="G26" s="169"/>
      <c r="H26" s="169"/>
      <c r="I26" s="169"/>
      <c r="J26" s="169"/>
    </row>
    <row r="27" spans="2:10" ht="18" customHeight="1" x14ac:dyDescent="0.2">
      <c r="B27" s="170"/>
      <c r="C27" s="169"/>
      <c r="D27" s="169"/>
      <c r="E27" s="169"/>
      <c r="F27" s="169"/>
      <c r="G27" s="169"/>
      <c r="H27" s="169"/>
      <c r="I27" s="169"/>
      <c r="J27" s="169"/>
    </row>
    <row r="28" spans="2:10" ht="18" customHeight="1" x14ac:dyDescent="0.2"/>
    <row r="29" spans="2:10" ht="18" customHeight="1" x14ac:dyDescent="0.2"/>
    <row r="30" spans="2:10" ht="18" customHeight="1" x14ac:dyDescent="0.2"/>
    <row r="31" spans="2:10" ht="18" customHeight="1" x14ac:dyDescent="0.2"/>
    <row r="32" spans="2:10" ht="18" customHeight="1" x14ac:dyDescent="0.2"/>
    <row r="33" spans="2:4" ht="18" customHeight="1" x14ac:dyDescent="0.2"/>
    <row r="34" spans="2:4" ht="18" customHeight="1" x14ac:dyDescent="0.2"/>
    <row r="35" spans="2:4" ht="18" customHeight="1" x14ac:dyDescent="0.2"/>
    <row r="36" spans="2:4" ht="18" customHeight="1" x14ac:dyDescent="0.2"/>
    <row r="37" spans="2:4" ht="18" customHeight="1" x14ac:dyDescent="0.2"/>
    <row r="38" spans="2:4" ht="18" customHeight="1" x14ac:dyDescent="0.2"/>
    <row r="39" spans="2:4" ht="18" customHeight="1" x14ac:dyDescent="0.2"/>
    <row r="40" spans="2:4" ht="18" customHeight="1" x14ac:dyDescent="0.2"/>
    <row r="41" spans="2:4" ht="18" customHeight="1" x14ac:dyDescent="0.2"/>
    <row r="42" spans="2:4" ht="18" customHeight="1" x14ac:dyDescent="0.2"/>
    <row r="43" spans="2:4" ht="18" customHeight="1" x14ac:dyDescent="0.2"/>
    <row r="44" spans="2:4" ht="18" customHeight="1" x14ac:dyDescent="0.2"/>
    <row r="45" spans="2:4" ht="18" customHeight="1" x14ac:dyDescent="0.2"/>
    <row r="46" spans="2:4" ht="18" customHeight="1" x14ac:dyDescent="0.2"/>
    <row r="47" spans="2:4" ht="18" customHeight="1" x14ac:dyDescent="0.2"/>
    <row r="48" spans="2:4" ht="18" customHeight="1" x14ac:dyDescent="0.2">
      <c r="B48" s="2" t="s">
        <v>469</v>
      </c>
      <c r="D48" s="80" t="s">
        <v>466</v>
      </c>
    </row>
    <row r="49" spans="2:4" ht="18" customHeight="1" x14ac:dyDescent="0.2">
      <c r="D49" s="2" t="s">
        <v>468</v>
      </c>
    </row>
    <row r="50" spans="2:4" ht="18" customHeight="1" x14ac:dyDescent="0.2"/>
    <row r="51" spans="2:4" ht="18" customHeight="1" x14ac:dyDescent="0.2">
      <c r="B51" s="79" t="s">
        <v>472</v>
      </c>
      <c r="D51" s="80" t="s">
        <v>471</v>
      </c>
    </row>
    <row r="52" spans="2:4" ht="18" customHeight="1" x14ac:dyDescent="0.2"/>
    <row r="53" spans="2:4" ht="18" customHeight="1" x14ac:dyDescent="0.2"/>
    <row r="54" spans="2:4" ht="18" customHeight="1" x14ac:dyDescent="0.2"/>
    <row r="55" spans="2:4" ht="18" customHeight="1" x14ac:dyDescent="0.2"/>
    <row r="56" spans="2:4" ht="18" customHeight="1" x14ac:dyDescent="0.2"/>
    <row r="57" spans="2:4" ht="18" customHeight="1" x14ac:dyDescent="0.2"/>
    <row r="58" spans="2:4" ht="18" customHeight="1" x14ac:dyDescent="0.2"/>
    <row r="59" spans="2:4" ht="18" customHeight="1" x14ac:dyDescent="0.2"/>
    <row r="60" spans="2:4" ht="18" customHeight="1" x14ac:dyDescent="0.2"/>
    <row r="61" spans="2:4" ht="18" customHeight="1" x14ac:dyDescent="0.2"/>
    <row r="62" spans="2:4" ht="18" customHeight="1" x14ac:dyDescent="0.2"/>
    <row r="63" spans="2:4" ht="18" customHeight="1" x14ac:dyDescent="0.2"/>
    <row r="64" spans="2: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7">
    <mergeCell ref="C2:J2"/>
    <mergeCell ref="C4:J4"/>
    <mergeCell ref="C5:J5"/>
    <mergeCell ref="C6:J6"/>
    <mergeCell ref="B8:B27"/>
    <mergeCell ref="C8:J20"/>
    <mergeCell ref="C23:J27"/>
  </mergeCells>
  <phoneticPr fontId="2" type="noConversion"/>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76"/>
  <sheetViews>
    <sheetView showGridLines="0" workbookViewId="0">
      <selection activeCell="M19" sqref="M19"/>
    </sheetView>
  </sheetViews>
  <sheetFormatPr defaultColWidth="9" defaultRowHeight="14.25" x14ac:dyDescent="0.2"/>
  <cols>
    <col min="1" max="1" width="1.875" style="2" customWidth="1"/>
    <col min="2" max="2" width="9" style="2"/>
    <col min="3" max="21" width="10.625" style="2" customWidth="1"/>
    <col min="22" max="16384" width="9" style="2"/>
  </cols>
  <sheetData>
    <row r="1" spans="2:11" x14ac:dyDescent="0.2">
      <c r="B1" s="189" t="s">
        <v>550</v>
      </c>
      <c r="C1" s="189"/>
      <c r="D1" s="189"/>
      <c r="E1" s="189"/>
      <c r="F1" s="189"/>
      <c r="G1" s="189"/>
      <c r="H1" s="189"/>
      <c r="I1" s="189"/>
      <c r="J1" s="189"/>
    </row>
    <row r="2" spans="2:11" ht="18" customHeight="1" x14ac:dyDescent="0.2">
      <c r="B2" s="1" t="s">
        <v>4</v>
      </c>
      <c r="C2" s="169" t="s">
        <v>551</v>
      </c>
      <c r="D2" s="169"/>
      <c r="E2" s="169"/>
      <c r="F2" s="169"/>
      <c r="G2" s="169"/>
      <c r="H2" s="169"/>
      <c r="I2" s="169"/>
      <c r="J2" s="169"/>
    </row>
    <row r="3" spans="2:11" x14ac:dyDescent="0.2">
      <c r="C3" s="3"/>
      <c r="D3" s="3"/>
      <c r="E3" s="3"/>
      <c r="F3" s="3"/>
      <c r="G3" s="3"/>
      <c r="H3" s="3"/>
      <c r="I3" s="3"/>
      <c r="J3" s="3"/>
    </row>
    <row r="4" spans="2:11" ht="18" customHeight="1" x14ac:dyDescent="0.2">
      <c r="B4" s="1" t="s">
        <v>0</v>
      </c>
      <c r="C4" s="169" t="s">
        <v>552</v>
      </c>
      <c r="D4" s="169"/>
      <c r="E4" s="169"/>
      <c r="F4" s="169"/>
      <c r="G4" s="169"/>
      <c r="H4" s="169"/>
      <c r="I4" s="169"/>
      <c r="J4" s="169"/>
    </row>
    <row r="5" spans="2:11" ht="18" customHeight="1" x14ac:dyDescent="0.2">
      <c r="B5" s="1" t="s">
        <v>1</v>
      </c>
      <c r="C5" s="169"/>
      <c r="D5" s="169"/>
      <c r="E5" s="169"/>
      <c r="F5" s="169"/>
      <c r="G5" s="169"/>
      <c r="H5" s="169"/>
      <c r="I5" s="169"/>
      <c r="J5" s="169"/>
    </row>
    <row r="6" spans="2:11" ht="18" customHeight="1" x14ac:dyDescent="0.2">
      <c r="B6" s="1" t="s">
        <v>2</v>
      </c>
      <c r="C6" s="169" t="s">
        <v>494</v>
      </c>
      <c r="D6" s="169"/>
      <c r="E6" s="169"/>
      <c r="F6" s="169"/>
      <c r="G6" s="169"/>
      <c r="H6" s="169"/>
      <c r="I6" s="169"/>
      <c r="J6" s="169"/>
    </row>
    <row r="8" spans="2:11" ht="18" customHeight="1" x14ac:dyDescent="0.2">
      <c r="B8" s="170" t="s">
        <v>3</v>
      </c>
      <c r="C8" s="171" t="s">
        <v>553</v>
      </c>
      <c r="D8" s="171"/>
      <c r="E8" s="171"/>
      <c r="F8" s="171"/>
      <c r="G8" s="171"/>
      <c r="H8" s="171"/>
      <c r="I8" s="171"/>
      <c r="J8" s="171"/>
    </row>
    <row r="9" spans="2:11" ht="18" customHeight="1" x14ac:dyDescent="0.2">
      <c r="B9" s="170"/>
      <c r="C9" s="171"/>
      <c r="D9" s="171"/>
      <c r="E9" s="171"/>
      <c r="F9" s="171"/>
      <c r="G9" s="171"/>
      <c r="H9" s="171"/>
      <c r="I9" s="171"/>
      <c r="J9" s="171"/>
    </row>
    <row r="10" spans="2:11" ht="18" customHeight="1" x14ac:dyDescent="0.2">
      <c r="B10" s="170"/>
      <c r="C10" s="171"/>
      <c r="D10" s="171"/>
      <c r="E10" s="171"/>
      <c r="F10" s="171"/>
      <c r="G10" s="171"/>
      <c r="H10" s="171"/>
      <c r="I10" s="171"/>
      <c r="J10" s="171"/>
    </row>
    <row r="11" spans="2:11" ht="18" customHeight="1" x14ac:dyDescent="0.2">
      <c r="B11" s="170"/>
      <c r="C11" s="171"/>
      <c r="D11" s="171"/>
      <c r="E11" s="171"/>
      <c r="F11" s="171"/>
      <c r="G11" s="171"/>
      <c r="H11" s="171"/>
      <c r="I11" s="171"/>
      <c r="J11" s="171"/>
    </row>
    <row r="12" spans="2:11" ht="18" customHeight="1" x14ac:dyDescent="0.2">
      <c r="B12" s="170"/>
      <c r="C12" s="171"/>
      <c r="D12" s="171"/>
      <c r="E12" s="171"/>
      <c r="F12" s="171"/>
      <c r="G12" s="171"/>
      <c r="H12" s="171"/>
      <c r="I12" s="171"/>
      <c r="J12" s="171"/>
    </row>
    <row r="13" spans="2:11" ht="18" customHeight="1" x14ac:dyDescent="0.2">
      <c r="B13" s="170"/>
      <c r="C13" s="171"/>
      <c r="D13" s="171"/>
      <c r="E13" s="171"/>
      <c r="F13" s="171"/>
      <c r="G13" s="171"/>
      <c r="H13" s="171"/>
      <c r="I13" s="171"/>
      <c r="J13" s="171"/>
      <c r="K13" s="2" t="s">
        <v>493</v>
      </c>
    </row>
    <row r="14" spans="2:11" ht="18" customHeight="1" x14ac:dyDescent="0.2">
      <c r="B14" s="170"/>
      <c r="C14" s="171"/>
      <c r="D14" s="171"/>
      <c r="E14" s="171"/>
      <c r="F14" s="171"/>
      <c r="G14" s="171"/>
      <c r="H14" s="171"/>
      <c r="I14" s="171"/>
      <c r="J14" s="171"/>
    </row>
    <row r="15" spans="2:11" ht="18" customHeight="1" x14ac:dyDescent="0.2">
      <c r="B15" s="170"/>
      <c r="C15" s="171"/>
      <c r="D15" s="171"/>
      <c r="E15" s="171"/>
      <c r="F15" s="171"/>
      <c r="G15" s="171"/>
      <c r="H15" s="171"/>
      <c r="I15" s="171"/>
      <c r="J15" s="171"/>
    </row>
    <row r="16" spans="2:11" ht="18" customHeight="1" x14ac:dyDescent="0.2">
      <c r="B16" s="170"/>
      <c r="C16" s="171"/>
      <c r="D16" s="171"/>
      <c r="E16" s="171"/>
      <c r="F16" s="171"/>
      <c r="G16" s="171"/>
      <c r="H16" s="171"/>
      <c r="I16" s="171"/>
      <c r="J16" s="171"/>
    </row>
    <row r="17" spans="2:10" ht="18" customHeight="1" x14ac:dyDescent="0.2">
      <c r="B17" s="170"/>
      <c r="C17" s="171"/>
      <c r="D17" s="171"/>
      <c r="E17" s="171"/>
      <c r="F17" s="171"/>
      <c r="G17" s="171"/>
      <c r="H17" s="171"/>
      <c r="I17" s="171"/>
      <c r="J17" s="171"/>
    </row>
    <row r="18" spans="2:10" ht="19.5" customHeight="1" x14ac:dyDescent="0.2">
      <c r="B18" s="170"/>
      <c r="C18" s="176"/>
      <c r="D18" s="176"/>
      <c r="E18" s="176"/>
      <c r="F18" s="176"/>
      <c r="G18" s="176"/>
      <c r="H18" s="176"/>
      <c r="I18" s="176"/>
      <c r="J18" s="176"/>
    </row>
    <row r="19" spans="2:10" ht="18" customHeight="1" x14ac:dyDescent="0.2">
      <c r="B19" s="170"/>
      <c r="C19" s="5" t="s">
        <v>6</v>
      </c>
      <c r="D19" s="13" t="s">
        <v>7</v>
      </c>
      <c r="E19" s="18"/>
      <c r="F19" s="14"/>
      <c r="G19" s="5" t="s">
        <v>51</v>
      </c>
      <c r="H19" s="26"/>
      <c r="I19" s="26"/>
      <c r="J19" s="17"/>
    </row>
    <row r="20" spans="2:10" ht="18" customHeight="1" x14ac:dyDescent="0.2">
      <c r="B20" s="170"/>
      <c r="C20" s="4">
        <v>1</v>
      </c>
      <c r="D20" s="16" t="s">
        <v>10</v>
      </c>
      <c r="E20" s="19"/>
      <c r="F20" s="15"/>
      <c r="G20" s="4">
        <v>120</v>
      </c>
      <c r="H20" s="26"/>
      <c r="I20" s="26"/>
      <c r="J20" s="17"/>
    </row>
    <row r="21" spans="2:10" ht="18" customHeight="1" x14ac:dyDescent="0.2">
      <c r="B21" s="170"/>
      <c r="C21" s="177" t="s">
        <v>12</v>
      </c>
      <c r="D21" s="178"/>
      <c r="E21" s="178"/>
      <c r="F21" s="178"/>
      <c r="G21" s="178"/>
      <c r="H21" s="178"/>
      <c r="I21" s="178"/>
      <c r="J21" s="178"/>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c r="B28" s="180" t="s">
        <v>512</v>
      </c>
      <c r="C28" s="181"/>
      <c r="D28" s="181"/>
      <c r="E28" s="181"/>
      <c r="F28" s="181"/>
      <c r="G28" s="181"/>
      <c r="H28" s="181"/>
      <c r="I28" s="181"/>
      <c r="J28" s="182"/>
    </row>
    <row r="29" spans="2:10" ht="18" customHeight="1" x14ac:dyDescent="0.2">
      <c r="B29" s="183"/>
      <c r="C29" s="184"/>
      <c r="D29" s="184"/>
      <c r="E29" s="184"/>
      <c r="F29" s="184"/>
      <c r="G29" s="184"/>
      <c r="H29" s="184"/>
      <c r="I29" s="184"/>
      <c r="J29" s="185"/>
    </row>
    <row r="30" spans="2:10" ht="18" customHeight="1" x14ac:dyDescent="0.2">
      <c r="B30" s="183"/>
      <c r="C30" s="184"/>
      <c r="D30" s="184"/>
      <c r="E30" s="184"/>
      <c r="F30" s="184"/>
      <c r="G30" s="184"/>
      <c r="H30" s="184"/>
      <c r="I30" s="184"/>
      <c r="J30" s="185"/>
    </row>
    <row r="31" spans="2:10" ht="18" customHeight="1" x14ac:dyDescent="0.2">
      <c r="B31" s="183"/>
      <c r="C31" s="184"/>
      <c r="D31" s="184"/>
      <c r="E31" s="184"/>
      <c r="F31" s="184"/>
      <c r="G31" s="184"/>
      <c r="H31" s="184"/>
      <c r="I31" s="184"/>
      <c r="J31" s="185"/>
    </row>
    <row r="32" spans="2:10" ht="18" customHeight="1" x14ac:dyDescent="0.2">
      <c r="B32" s="183"/>
      <c r="C32" s="184"/>
      <c r="D32" s="184"/>
      <c r="E32" s="184"/>
      <c r="F32" s="184"/>
      <c r="G32" s="184"/>
      <c r="H32" s="184"/>
      <c r="I32" s="184"/>
      <c r="J32" s="185"/>
    </row>
    <row r="33" spans="2:10" ht="18" customHeight="1" x14ac:dyDescent="0.2">
      <c r="B33" s="186"/>
      <c r="C33" s="187"/>
      <c r="D33" s="187"/>
      <c r="E33" s="187"/>
      <c r="F33" s="187"/>
      <c r="G33" s="187"/>
      <c r="H33" s="187"/>
      <c r="I33" s="187"/>
      <c r="J33" s="188"/>
    </row>
    <row r="34" spans="2:10" ht="18" customHeight="1" x14ac:dyDescent="0.2"/>
    <row r="35" spans="2:10" ht="18" customHeight="1" x14ac:dyDescent="0.2"/>
    <row r="36" spans="2:10" ht="18" customHeight="1" x14ac:dyDescent="0.2"/>
    <row r="37" spans="2:10" ht="18" customHeight="1" x14ac:dyDescent="0.2"/>
    <row r="38" spans="2:10" ht="18" customHeight="1" x14ac:dyDescent="0.2"/>
    <row r="39" spans="2:10" ht="18" customHeight="1" x14ac:dyDescent="0.2"/>
    <row r="40" spans="2:10" ht="18" customHeight="1" x14ac:dyDescent="0.2"/>
    <row r="41" spans="2:10" ht="18" customHeight="1" x14ac:dyDescent="0.2"/>
    <row r="42" spans="2:10" ht="18" customHeight="1" x14ac:dyDescent="0.2"/>
    <row r="43" spans="2:10" ht="18" customHeight="1" x14ac:dyDescent="0.2"/>
    <row r="44" spans="2:10" ht="18" customHeight="1" x14ac:dyDescent="0.2"/>
    <row r="45" spans="2:10" ht="18" customHeight="1" x14ac:dyDescent="0.2"/>
    <row r="46" spans="2:10" ht="18" customHeight="1" x14ac:dyDescent="0.2"/>
    <row r="47" spans="2:10" ht="18" customHeight="1" x14ac:dyDescent="0.2"/>
    <row r="48" spans="2: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B28:J33"/>
    <mergeCell ref="B8:B25"/>
    <mergeCell ref="C8:J18"/>
    <mergeCell ref="C21:J25"/>
    <mergeCell ref="B1:J1"/>
    <mergeCell ref="C2:J2"/>
    <mergeCell ref="C4:J4"/>
    <mergeCell ref="C5:J5"/>
    <mergeCell ref="C6:J6"/>
  </mergeCells>
  <phoneticPr fontId="2" type="noConversion"/>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77"/>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53</v>
      </c>
      <c r="D2" s="169"/>
      <c r="E2" s="169"/>
      <c r="F2" s="169"/>
      <c r="G2" s="169"/>
      <c r="H2" s="169"/>
      <c r="I2" s="169"/>
      <c r="J2" s="169"/>
    </row>
    <row r="3" spans="2:10" x14ac:dyDescent="0.2">
      <c r="C3" s="3"/>
      <c r="D3" s="3"/>
      <c r="E3" s="3"/>
      <c r="F3" s="3"/>
      <c r="G3" s="3"/>
      <c r="H3" s="3"/>
      <c r="I3" s="3"/>
      <c r="J3" s="3"/>
    </row>
    <row r="4" spans="2:10" ht="18" customHeight="1" x14ac:dyDescent="0.2">
      <c r="B4" s="1" t="s">
        <v>0</v>
      </c>
      <c r="C4" s="169" t="s">
        <v>22</v>
      </c>
      <c r="D4" s="169"/>
      <c r="E4" s="169"/>
      <c r="F4" s="169"/>
      <c r="G4" s="169"/>
      <c r="H4" s="169"/>
      <c r="I4" s="169"/>
      <c r="J4" s="169"/>
    </row>
    <row r="5" spans="2:10" ht="18" customHeight="1" x14ac:dyDescent="0.2">
      <c r="B5" s="1" t="s">
        <v>1</v>
      </c>
      <c r="C5" s="190" t="s">
        <v>48</v>
      </c>
      <c r="D5" s="169"/>
      <c r="E5" s="169"/>
      <c r="F5" s="169"/>
      <c r="G5" s="169"/>
      <c r="H5" s="169"/>
      <c r="I5" s="169"/>
      <c r="J5" s="169"/>
    </row>
    <row r="6" spans="2:10" ht="18" customHeight="1" x14ac:dyDescent="0.2">
      <c r="B6" s="1" t="s">
        <v>2</v>
      </c>
      <c r="C6" s="169" t="s">
        <v>54</v>
      </c>
      <c r="D6" s="169"/>
      <c r="E6" s="169"/>
      <c r="F6" s="169"/>
      <c r="G6" s="169"/>
      <c r="H6" s="169"/>
      <c r="I6" s="169"/>
      <c r="J6" s="169"/>
    </row>
    <row r="8" spans="2:10" ht="18" customHeight="1" x14ac:dyDescent="0.2">
      <c r="B8" s="170" t="s">
        <v>3</v>
      </c>
      <c r="C8" s="171" t="s">
        <v>60</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18" customHeight="1" x14ac:dyDescent="0.2">
      <c r="B16" s="170"/>
      <c r="C16" s="171"/>
      <c r="D16" s="171"/>
      <c r="E16" s="171"/>
      <c r="F16" s="171"/>
      <c r="G16" s="171"/>
      <c r="H16" s="171"/>
      <c r="I16" s="171"/>
      <c r="J16" s="171"/>
    </row>
    <row r="17" spans="2:10" ht="40.5" customHeight="1" x14ac:dyDescent="0.2">
      <c r="B17" s="170"/>
      <c r="C17" s="171"/>
      <c r="D17" s="171"/>
      <c r="E17" s="171"/>
      <c r="F17" s="171"/>
      <c r="G17" s="171"/>
      <c r="H17" s="171"/>
      <c r="I17" s="171"/>
      <c r="J17" s="176"/>
    </row>
    <row r="18" spans="2:10" ht="18" customHeight="1" x14ac:dyDescent="0.2">
      <c r="B18" s="170"/>
      <c r="C18" s="20" t="s">
        <v>6</v>
      </c>
      <c r="D18" s="21" t="s">
        <v>35</v>
      </c>
      <c r="E18" s="20" t="s">
        <v>37</v>
      </c>
      <c r="F18" s="179" t="s">
        <v>7</v>
      </c>
      <c r="G18" s="179"/>
      <c r="H18" s="179"/>
      <c r="I18" s="20" t="s">
        <v>51</v>
      </c>
      <c r="J18" s="27"/>
    </row>
    <row r="19" spans="2:10" ht="18" customHeight="1" x14ac:dyDescent="0.2">
      <c r="B19" s="170"/>
      <c r="C19" s="22">
        <v>1</v>
      </c>
      <c r="D19" s="10" t="s">
        <v>55</v>
      </c>
      <c r="E19" s="3">
        <v>90</v>
      </c>
      <c r="F19" s="174" t="s">
        <v>10</v>
      </c>
      <c r="G19" s="174"/>
      <c r="H19" s="174"/>
      <c r="I19" s="22">
        <v>100</v>
      </c>
      <c r="J19" s="28"/>
    </row>
    <row r="20" spans="2:10" ht="18" customHeight="1" x14ac:dyDescent="0.2">
      <c r="B20" s="170"/>
      <c r="C20" s="168" t="s">
        <v>56</v>
      </c>
      <c r="D20" s="169"/>
      <c r="E20" s="169"/>
      <c r="F20" s="169"/>
      <c r="G20" s="169"/>
      <c r="H20" s="169"/>
      <c r="I20" s="169"/>
      <c r="J20" s="178"/>
    </row>
    <row r="21" spans="2:10" ht="18" customHeight="1" x14ac:dyDescent="0.2">
      <c r="B21" s="170"/>
      <c r="C21" s="168"/>
      <c r="D21" s="169"/>
      <c r="E21" s="169"/>
      <c r="F21" s="169"/>
      <c r="G21" s="169"/>
      <c r="H21" s="169"/>
      <c r="I21" s="169"/>
      <c r="J21" s="169"/>
    </row>
    <row r="22" spans="2:10" ht="18" customHeight="1" x14ac:dyDescent="0.2">
      <c r="B22" s="170"/>
      <c r="C22" s="168"/>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c r="B26" s="170"/>
      <c r="C26" s="169"/>
      <c r="D26" s="169"/>
      <c r="E26" s="169"/>
      <c r="F26" s="169"/>
      <c r="G26" s="169"/>
      <c r="H26" s="169"/>
      <c r="I26" s="169"/>
      <c r="J26" s="169"/>
    </row>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9">
    <mergeCell ref="C2:J2"/>
    <mergeCell ref="C4:J4"/>
    <mergeCell ref="C5:J5"/>
    <mergeCell ref="C6:J6"/>
    <mergeCell ref="B8:B26"/>
    <mergeCell ref="C8:J17"/>
    <mergeCell ref="F18:H18"/>
    <mergeCell ref="F19:H19"/>
    <mergeCell ref="C20:J26"/>
  </mergeCells>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J75"/>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58</v>
      </c>
      <c r="D2" s="169"/>
      <c r="E2" s="169"/>
      <c r="F2" s="169"/>
      <c r="G2" s="169"/>
      <c r="H2" s="169"/>
      <c r="I2" s="169"/>
      <c r="J2" s="169"/>
    </row>
    <row r="3" spans="2:10" x14ac:dyDescent="0.2">
      <c r="C3" s="3"/>
      <c r="D3" s="3"/>
      <c r="E3" s="3"/>
      <c r="F3" s="3"/>
      <c r="G3" s="3"/>
      <c r="H3" s="3"/>
      <c r="I3" s="3"/>
      <c r="J3" s="3"/>
    </row>
    <row r="4" spans="2:10" ht="18" customHeight="1" x14ac:dyDescent="0.2">
      <c r="B4" s="1" t="s">
        <v>0</v>
      </c>
      <c r="C4" s="169" t="s">
        <v>23</v>
      </c>
      <c r="D4" s="169"/>
      <c r="E4" s="169"/>
      <c r="F4" s="169"/>
      <c r="G4" s="169"/>
      <c r="H4" s="169"/>
      <c r="I4" s="169"/>
      <c r="J4" s="169"/>
    </row>
    <row r="5" spans="2:10" ht="18" customHeight="1" x14ac:dyDescent="0.2">
      <c r="B5" s="1" t="s">
        <v>1</v>
      </c>
      <c r="C5" s="190"/>
      <c r="D5" s="169"/>
      <c r="E5" s="169"/>
      <c r="F5" s="169"/>
      <c r="G5" s="169"/>
      <c r="H5" s="169"/>
      <c r="I5" s="169"/>
      <c r="J5" s="169"/>
    </row>
    <row r="6" spans="2:10" ht="18" customHeight="1" x14ac:dyDescent="0.2">
      <c r="B6" s="1" t="s">
        <v>2</v>
      </c>
      <c r="C6" s="169" t="s">
        <v>153</v>
      </c>
      <c r="D6" s="169"/>
      <c r="E6" s="169"/>
      <c r="F6" s="169"/>
      <c r="G6" s="169"/>
      <c r="H6" s="169"/>
      <c r="I6" s="169"/>
      <c r="J6" s="169"/>
    </row>
    <row r="8" spans="2:10" ht="18" customHeight="1" x14ac:dyDescent="0.2">
      <c r="B8" s="170" t="s">
        <v>3</v>
      </c>
      <c r="C8" s="171" t="s">
        <v>59</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18" customHeight="1" x14ac:dyDescent="0.2">
      <c r="B16" s="170"/>
      <c r="C16" s="171"/>
      <c r="D16" s="171"/>
      <c r="E16" s="171"/>
      <c r="F16" s="171"/>
      <c r="G16" s="171"/>
      <c r="H16" s="171"/>
      <c r="I16" s="171"/>
      <c r="J16" s="171"/>
    </row>
    <row r="17" spans="2:10" ht="37.5" customHeight="1" x14ac:dyDescent="0.2">
      <c r="B17" s="170"/>
      <c r="C17" s="171"/>
      <c r="D17" s="171"/>
      <c r="E17" s="171"/>
      <c r="F17" s="171"/>
      <c r="G17" s="171"/>
      <c r="H17" s="176"/>
      <c r="I17" s="176"/>
      <c r="J17" s="176"/>
    </row>
    <row r="18" spans="2:10" ht="18" customHeight="1" x14ac:dyDescent="0.2">
      <c r="B18" s="170"/>
      <c r="C18" s="20" t="s">
        <v>6</v>
      </c>
      <c r="D18" s="13" t="s">
        <v>7</v>
      </c>
      <c r="E18" s="18"/>
      <c r="F18" s="14"/>
      <c r="G18" s="20" t="s">
        <v>61</v>
      </c>
      <c r="H18" s="31"/>
      <c r="I18" s="26"/>
      <c r="J18" s="29"/>
    </row>
    <row r="19" spans="2:10" ht="18" customHeight="1" x14ac:dyDescent="0.2">
      <c r="B19" s="170"/>
      <c r="C19" s="22">
        <v>1</v>
      </c>
      <c r="D19" s="23" t="s">
        <v>10</v>
      </c>
      <c r="E19" s="19"/>
      <c r="F19" s="15"/>
      <c r="G19" s="22">
        <v>100</v>
      </c>
      <c r="H19" s="31"/>
      <c r="I19" s="26"/>
      <c r="J19" s="30"/>
    </row>
    <row r="20" spans="2:10" ht="18" customHeight="1" x14ac:dyDescent="0.2">
      <c r="B20" s="170"/>
      <c r="C20" s="168" t="s">
        <v>12</v>
      </c>
      <c r="D20" s="169"/>
      <c r="E20" s="169"/>
      <c r="F20" s="169"/>
      <c r="G20" s="169"/>
      <c r="H20" s="178"/>
      <c r="I20" s="178"/>
      <c r="J20" s="178"/>
    </row>
    <row r="21" spans="2:10" ht="18" customHeight="1" x14ac:dyDescent="0.2">
      <c r="B21" s="170"/>
      <c r="C21" s="169"/>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7">
    <mergeCell ref="C2:J2"/>
    <mergeCell ref="C4:J4"/>
    <mergeCell ref="C5:J5"/>
    <mergeCell ref="C6:J6"/>
    <mergeCell ref="B8:B24"/>
    <mergeCell ref="C8:J17"/>
    <mergeCell ref="C20:J24"/>
  </mergeCells>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J76"/>
  <sheetViews>
    <sheetView showGridLines="0" workbookViewId="0">
      <selection activeCell="M12" sqref="M12"/>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149</v>
      </c>
      <c r="D2" s="169"/>
      <c r="E2" s="169"/>
      <c r="F2" s="169"/>
      <c r="G2" s="169"/>
      <c r="H2" s="169"/>
      <c r="I2" s="169"/>
      <c r="J2" s="169"/>
    </row>
    <row r="3" spans="2:10" x14ac:dyDescent="0.2">
      <c r="C3" s="3"/>
      <c r="D3" s="3"/>
      <c r="E3" s="3"/>
      <c r="F3" s="3"/>
      <c r="G3" s="3"/>
      <c r="H3" s="3"/>
      <c r="I3" s="3"/>
      <c r="J3" s="3"/>
    </row>
    <row r="4" spans="2:10" ht="18" customHeight="1" x14ac:dyDescent="0.2">
      <c r="B4" s="1" t="s">
        <v>0</v>
      </c>
      <c r="C4" s="169" t="s">
        <v>141</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538</v>
      </c>
      <c r="D6" s="169"/>
      <c r="E6" s="169"/>
      <c r="F6" s="169"/>
      <c r="G6" s="169"/>
      <c r="H6" s="169"/>
      <c r="I6" s="169"/>
      <c r="J6" s="169"/>
    </row>
    <row r="8" spans="2:10" ht="18" customHeight="1" x14ac:dyDescent="0.2">
      <c r="B8" s="170" t="s">
        <v>3</v>
      </c>
      <c r="C8" s="171" t="s">
        <v>150</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29.25" customHeight="1" x14ac:dyDescent="0.2">
      <c r="B16" s="170"/>
      <c r="C16" s="176"/>
      <c r="D16" s="176"/>
      <c r="E16" s="176"/>
      <c r="F16" s="176"/>
      <c r="G16" s="176"/>
      <c r="H16" s="176"/>
      <c r="I16" s="176"/>
      <c r="J16" s="176"/>
    </row>
    <row r="17" spans="2:10" ht="18" customHeight="1" x14ac:dyDescent="0.2">
      <c r="B17" s="170"/>
      <c r="C17" s="42" t="s">
        <v>6</v>
      </c>
      <c r="D17" s="21" t="s">
        <v>144</v>
      </c>
      <c r="E17" s="42" t="s">
        <v>145</v>
      </c>
      <c r="F17" s="179" t="s">
        <v>7</v>
      </c>
      <c r="G17" s="179"/>
      <c r="H17" s="179"/>
      <c r="I17" s="42" t="s">
        <v>146</v>
      </c>
      <c r="J17" s="27"/>
    </row>
    <row r="18" spans="2:10" ht="18" customHeight="1" x14ac:dyDescent="0.2">
      <c r="B18" s="170"/>
      <c r="C18" s="41">
        <v>1</v>
      </c>
      <c r="D18" s="40" t="s">
        <v>151</v>
      </c>
      <c r="E18" s="3">
        <v>65</v>
      </c>
      <c r="F18" s="174" t="s">
        <v>10</v>
      </c>
      <c r="G18" s="174"/>
      <c r="H18" s="174"/>
      <c r="I18" s="41">
        <v>2</v>
      </c>
      <c r="J18" s="28"/>
    </row>
    <row r="19" spans="2:10" ht="18" customHeight="1" x14ac:dyDescent="0.2">
      <c r="B19" s="170"/>
      <c r="C19" s="168" t="s">
        <v>148</v>
      </c>
      <c r="D19" s="169"/>
      <c r="E19" s="169"/>
      <c r="F19" s="169"/>
      <c r="G19" s="169"/>
      <c r="H19" s="169"/>
      <c r="I19" s="169"/>
      <c r="J19" s="178"/>
    </row>
    <row r="20" spans="2:10" ht="18" customHeight="1" x14ac:dyDescent="0.2">
      <c r="B20" s="170"/>
      <c r="C20" s="168"/>
      <c r="D20" s="169"/>
      <c r="E20" s="169"/>
      <c r="F20" s="169"/>
      <c r="G20" s="169"/>
      <c r="H20" s="169"/>
      <c r="I20" s="169"/>
      <c r="J20" s="169"/>
    </row>
    <row r="21" spans="2:10" ht="18" customHeight="1" x14ac:dyDescent="0.2">
      <c r="B21" s="170"/>
      <c r="C21" s="168"/>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J76"/>
  <sheetViews>
    <sheetView showGridLines="0" workbookViewId="0">
      <selection activeCell="C17" sqref="C17"/>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114</v>
      </c>
      <c r="D2" s="169"/>
      <c r="E2" s="169"/>
      <c r="F2" s="169"/>
      <c r="G2" s="169"/>
      <c r="H2" s="169"/>
      <c r="I2" s="169"/>
      <c r="J2" s="169"/>
    </row>
    <row r="3" spans="2:10" x14ac:dyDescent="0.2">
      <c r="C3" s="3"/>
      <c r="D3" s="3"/>
      <c r="E3" s="3"/>
      <c r="F3" s="3"/>
      <c r="G3" s="3"/>
      <c r="H3" s="3"/>
      <c r="I3" s="3"/>
      <c r="J3" s="3"/>
    </row>
    <row r="4" spans="2:10" ht="18" customHeight="1" x14ac:dyDescent="0.2">
      <c r="B4" s="1" t="s">
        <v>0</v>
      </c>
      <c r="C4" s="169" t="s">
        <v>22</v>
      </c>
      <c r="D4" s="169"/>
      <c r="E4" s="169"/>
      <c r="F4" s="169"/>
      <c r="G4" s="169"/>
      <c r="H4" s="169"/>
      <c r="I4" s="169"/>
      <c r="J4" s="169"/>
    </row>
    <row r="5" spans="2:10" ht="18" customHeight="1" x14ac:dyDescent="0.2">
      <c r="B5" s="1" t="s">
        <v>1</v>
      </c>
      <c r="C5" s="191" t="s">
        <v>23</v>
      </c>
      <c r="D5" s="191"/>
      <c r="E5" s="191"/>
      <c r="F5" s="191"/>
      <c r="G5" s="191"/>
      <c r="H5" s="191"/>
      <c r="I5" s="191"/>
      <c r="J5" s="191"/>
    </row>
    <row r="6" spans="2:10" ht="18" customHeight="1" x14ac:dyDescent="0.2">
      <c r="B6" s="1" t="s">
        <v>2</v>
      </c>
      <c r="C6" s="169" t="s">
        <v>152</v>
      </c>
      <c r="D6" s="169"/>
      <c r="E6" s="169"/>
      <c r="F6" s="169"/>
      <c r="G6" s="169"/>
      <c r="H6" s="169"/>
      <c r="I6" s="169"/>
      <c r="J6" s="169"/>
    </row>
    <row r="8" spans="2:10" ht="18" customHeight="1" x14ac:dyDescent="0.2">
      <c r="B8" s="170" t="s">
        <v>3</v>
      </c>
      <c r="C8" s="171" t="s">
        <v>515</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42" customHeight="1" x14ac:dyDescent="0.2">
      <c r="B16" s="170"/>
      <c r="C16" s="171"/>
      <c r="D16" s="171"/>
      <c r="E16" s="171"/>
      <c r="F16" s="171"/>
      <c r="G16" s="171"/>
      <c r="H16" s="171"/>
      <c r="I16" s="171"/>
      <c r="J16" s="171"/>
    </row>
    <row r="17" spans="2:10" ht="18" customHeight="1" x14ac:dyDescent="0.2">
      <c r="B17" s="170"/>
      <c r="C17" s="20" t="s">
        <v>6</v>
      </c>
      <c r="D17" s="21" t="s">
        <v>35</v>
      </c>
      <c r="E17" s="20" t="s">
        <v>37</v>
      </c>
      <c r="F17" s="179" t="s">
        <v>7</v>
      </c>
      <c r="G17" s="179"/>
      <c r="H17" s="179"/>
      <c r="I17" s="20" t="s">
        <v>61</v>
      </c>
      <c r="J17" s="20" t="s">
        <v>25</v>
      </c>
    </row>
    <row r="18" spans="2:10" ht="18" customHeight="1" x14ac:dyDescent="0.2">
      <c r="B18" s="170"/>
      <c r="C18" s="22">
        <v>1</v>
      </c>
      <c r="D18" s="10" t="s">
        <v>64</v>
      </c>
      <c r="E18" s="3">
        <v>65</v>
      </c>
      <c r="F18" s="174" t="s">
        <v>10</v>
      </c>
      <c r="G18" s="174"/>
      <c r="H18" s="174"/>
      <c r="I18" s="22">
        <v>100</v>
      </c>
      <c r="J18" s="22">
        <v>200</v>
      </c>
    </row>
    <row r="19" spans="2:10" ht="18" customHeight="1" x14ac:dyDescent="0.2">
      <c r="B19" s="170"/>
      <c r="C19" s="168" t="s">
        <v>218</v>
      </c>
      <c r="D19" s="169"/>
      <c r="E19" s="169"/>
      <c r="F19" s="169"/>
      <c r="G19" s="169"/>
      <c r="H19" s="169"/>
      <c r="I19" s="169"/>
      <c r="J19" s="178"/>
    </row>
    <row r="20" spans="2:10" ht="18" customHeight="1" x14ac:dyDescent="0.2">
      <c r="B20" s="170"/>
      <c r="C20" s="168"/>
      <c r="D20" s="169"/>
      <c r="E20" s="169"/>
      <c r="F20" s="169"/>
      <c r="G20" s="169"/>
      <c r="H20" s="169"/>
      <c r="I20" s="169"/>
      <c r="J20" s="169"/>
    </row>
    <row r="21" spans="2:10" ht="18" customHeight="1" x14ac:dyDescent="0.2">
      <c r="B21" s="170"/>
      <c r="C21" s="168"/>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113</v>
      </c>
      <c r="D2" s="169"/>
      <c r="E2" s="169"/>
      <c r="F2" s="169"/>
      <c r="G2" s="169"/>
      <c r="H2" s="169"/>
      <c r="I2" s="169"/>
      <c r="J2" s="169"/>
    </row>
    <row r="3" spans="2:10" x14ac:dyDescent="0.2">
      <c r="C3" s="3"/>
      <c r="D3" s="3"/>
      <c r="E3" s="3"/>
      <c r="F3" s="3"/>
      <c r="G3" s="3"/>
      <c r="H3" s="3"/>
      <c r="I3" s="3"/>
      <c r="J3" s="3"/>
    </row>
    <row r="4" spans="2:10" ht="18" customHeight="1" x14ac:dyDescent="0.2">
      <c r="B4" s="1" t="s">
        <v>0</v>
      </c>
      <c r="C4" s="169" t="s">
        <v>22</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65</v>
      </c>
      <c r="D6" s="169"/>
      <c r="E6" s="169"/>
      <c r="F6" s="169"/>
      <c r="G6" s="169"/>
      <c r="H6" s="169"/>
      <c r="I6" s="169"/>
      <c r="J6" s="169"/>
    </row>
    <row r="8" spans="2:10" ht="18" customHeight="1" x14ac:dyDescent="0.2">
      <c r="B8" s="170" t="s">
        <v>3</v>
      </c>
      <c r="C8" s="171" t="s">
        <v>66</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42.75" customHeight="1" x14ac:dyDescent="0.2">
      <c r="B16" s="170"/>
      <c r="C16" s="171"/>
      <c r="D16" s="171"/>
      <c r="E16" s="171"/>
      <c r="F16" s="171"/>
      <c r="G16" s="171"/>
      <c r="H16" s="171"/>
      <c r="I16" s="171"/>
      <c r="J16" s="171"/>
    </row>
    <row r="17" spans="2:10" ht="18" customHeight="1" x14ac:dyDescent="0.2">
      <c r="B17" s="170"/>
      <c r="C17" s="20" t="s">
        <v>6</v>
      </c>
      <c r="D17" s="21" t="s">
        <v>35</v>
      </c>
      <c r="E17" s="20" t="s">
        <v>37</v>
      </c>
      <c r="F17" s="179" t="s">
        <v>7</v>
      </c>
      <c r="G17" s="179"/>
      <c r="H17" s="179"/>
      <c r="I17" s="20" t="s">
        <v>61</v>
      </c>
      <c r="J17" s="20" t="s">
        <v>25</v>
      </c>
    </row>
    <row r="18" spans="2:10" ht="18" customHeight="1" x14ac:dyDescent="0.2">
      <c r="B18" s="170"/>
      <c r="C18" s="22">
        <v>1</v>
      </c>
      <c r="D18" s="10" t="s">
        <v>64</v>
      </c>
      <c r="E18" s="3">
        <v>65</v>
      </c>
      <c r="F18" s="174" t="s">
        <v>10</v>
      </c>
      <c r="G18" s="174"/>
      <c r="H18" s="174"/>
      <c r="I18" s="22">
        <v>2</v>
      </c>
      <c r="J18" s="22">
        <v>2</v>
      </c>
    </row>
    <row r="19" spans="2:10" ht="18" customHeight="1" x14ac:dyDescent="0.2">
      <c r="B19" s="170"/>
      <c r="C19" s="168" t="s">
        <v>219</v>
      </c>
      <c r="D19" s="169"/>
      <c r="E19" s="169"/>
      <c r="F19" s="169"/>
      <c r="G19" s="169"/>
      <c r="H19" s="169"/>
      <c r="I19" s="169"/>
      <c r="J19" s="178"/>
    </row>
    <row r="20" spans="2:10" ht="18" customHeight="1" x14ac:dyDescent="0.2">
      <c r="B20" s="170"/>
      <c r="C20" s="168"/>
      <c r="D20" s="169"/>
      <c r="E20" s="169"/>
      <c r="F20" s="169"/>
      <c r="G20" s="169"/>
      <c r="H20" s="169"/>
      <c r="I20" s="169"/>
      <c r="J20" s="169"/>
    </row>
    <row r="21" spans="2:10" ht="18" customHeight="1" x14ac:dyDescent="0.2">
      <c r="B21" s="170"/>
      <c r="C21" s="168"/>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J73"/>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68</v>
      </c>
      <c r="D2" s="169"/>
      <c r="E2" s="169"/>
      <c r="F2" s="169"/>
      <c r="G2" s="169"/>
      <c r="H2" s="169"/>
      <c r="I2" s="169"/>
      <c r="J2" s="169"/>
    </row>
    <row r="3" spans="2:10" x14ac:dyDescent="0.2">
      <c r="C3" s="3"/>
      <c r="D3" s="3"/>
      <c r="E3" s="3"/>
      <c r="F3" s="3"/>
      <c r="G3" s="3"/>
      <c r="H3" s="3"/>
      <c r="I3" s="3"/>
      <c r="J3" s="3"/>
    </row>
    <row r="4" spans="2:10" ht="18" customHeight="1" x14ac:dyDescent="0.2">
      <c r="B4" s="1" t="s">
        <v>0</v>
      </c>
      <c r="C4" s="169" t="s">
        <v>67</v>
      </c>
      <c r="D4" s="169"/>
      <c r="E4" s="169"/>
      <c r="F4" s="169"/>
      <c r="G4" s="169"/>
      <c r="H4" s="169"/>
      <c r="I4" s="169"/>
      <c r="J4" s="169"/>
    </row>
    <row r="5" spans="2:10" ht="18" customHeight="1" x14ac:dyDescent="0.2">
      <c r="B5" s="1" t="s">
        <v>1</v>
      </c>
      <c r="C5" s="190" t="s">
        <v>71</v>
      </c>
      <c r="D5" s="169"/>
      <c r="E5" s="169"/>
      <c r="F5" s="169"/>
      <c r="G5" s="169"/>
      <c r="H5" s="169"/>
      <c r="I5" s="169"/>
      <c r="J5" s="169"/>
    </row>
    <row r="6" spans="2:10" ht="18" customHeight="1" x14ac:dyDescent="0.2">
      <c r="B6" s="1" t="s">
        <v>2</v>
      </c>
      <c r="C6" s="169" t="s">
        <v>72</v>
      </c>
      <c r="D6" s="169"/>
      <c r="E6" s="169"/>
      <c r="F6" s="169"/>
      <c r="G6" s="169"/>
      <c r="H6" s="169"/>
      <c r="I6" s="169"/>
      <c r="J6" s="169"/>
    </row>
    <row r="8" spans="2:10" ht="18" customHeight="1" x14ac:dyDescent="0.2">
      <c r="B8" s="170" t="s">
        <v>3</v>
      </c>
      <c r="C8" s="171" t="s">
        <v>78</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21" customHeight="1" x14ac:dyDescent="0.2">
      <c r="B14" s="170"/>
      <c r="C14" s="171"/>
      <c r="D14" s="171"/>
      <c r="E14" s="171"/>
      <c r="F14" s="171"/>
      <c r="G14" s="171"/>
      <c r="H14" s="176"/>
      <c r="I14" s="176"/>
      <c r="J14" s="176"/>
    </row>
    <row r="15" spans="2:10" ht="18" customHeight="1" x14ac:dyDescent="0.2">
      <c r="B15" s="170"/>
      <c r="C15" s="20" t="s">
        <v>6</v>
      </c>
      <c r="D15" s="192" t="s">
        <v>73</v>
      </c>
      <c r="E15" s="192"/>
      <c r="F15" s="192" t="s">
        <v>74</v>
      </c>
      <c r="G15" s="192"/>
      <c r="H15" s="31"/>
      <c r="I15" s="26"/>
      <c r="J15" s="29"/>
    </row>
    <row r="16" spans="2:10" ht="18" customHeight="1" x14ac:dyDescent="0.2">
      <c r="B16" s="170"/>
      <c r="C16" s="9">
        <v>1</v>
      </c>
      <c r="D16" s="193" t="s">
        <v>67</v>
      </c>
      <c r="E16" s="193"/>
      <c r="F16" s="193" t="s">
        <v>75</v>
      </c>
      <c r="G16" s="193"/>
      <c r="H16" s="31"/>
      <c r="I16" s="26"/>
      <c r="J16" s="29"/>
    </row>
    <row r="17" spans="2:10" ht="18" customHeight="1" x14ac:dyDescent="0.2">
      <c r="B17" s="170"/>
      <c r="C17" s="9">
        <v>2</v>
      </c>
      <c r="D17" s="193" t="s">
        <v>76</v>
      </c>
      <c r="E17" s="193"/>
      <c r="F17" s="193" t="s">
        <v>77</v>
      </c>
      <c r="G17" s="193"/>
      <c r="H17" s="31"/>
      <c r="I17" s="26"/>
      <c r="J17" s="30"/>
    </row>
    <row r="18" spans="2:10" ht="18" customHeight="1" x14ac:dyDescent="0.2">
      <c r="B18" s="170"/>
      <c r="C18" s="168" t="s">
        <v>12</v>
      </c>
      <c r="D18" s="169"/>
      <c r="E18" s="169"/>
      <c r="F18" s="169"/>
      <c r="G18" s="169"/>
      <c r="H18" s="178"/>
      <c r="I18" s="178"/>
      <c r="J18" s="178"/>
    </row>
    <row r="19" spans="2:10" ht="18" customHeight="1" x14ac:dyDescent="0.2">
      <c r="B19" s="170"/>
      <c r="C19" s="169"/>
      <c r="D19" s="169"/>
      <c r="E19" s="169"/>
      <c r="F19" s="169"/>
      <c r="G19" s="169"/>
      <c r="H19" s="169"/>
      <c r="I19" s="169"/>
      <c r="J19" s="169"/>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3">
    <mergeCell ref="C2:J2"/>
    <mergeCell ref="C4:J4"/>
    <mergeCell ref="C5:J5"/>
    <mergeCell ref="C6:J6"/>
    <mergeCell ref="B8:B22"/>
    <mergeCell ref="C8:J14"/>
    <mergeCell ref="C18:J22"/>
    <mergeCell ref="F15:G15"/>
    <mergeCell ref="F17:G17"/>
    <mergeCell ref="D15:E15"/>
    <mergeCell ref="D17:E17"/>
    <mergeCell ref="D16:E16"/>
    <mergeCell ref="F16:G16"/>
  </mergeCells>
  <phoneticPr fontId="2"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J72"/>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70</v>
      </c>
      <c r="D2" s="169"/>
      <c r="E2" s="169"/>
      <c r="F2" s="169"/>
      <c r="G2" s="169"/>
      <c r="H2" s="169"/>
      <c r="I2" s="169"/>
      <c r="J2" s="169"/>
    </row>
    <row r="3" spans="2:10" x14ac:dyDescent="0.2">
      <c r="C3" s="3"/>
      <c r="D3" s="3"/>
      <c r="E3" s="3"/>
      <c r="F3" s="3"/>
      <c r="G3" s="3"/>
      <c r="H3" s="3"/>
      <c r="I3" s="3"/>
      <c r="J3" s="3"/>
    </row>
    <row r="4" spans="2:10" ht="18" customHeight="1" x14ac:dyDescent="0.2">
      <c r="B4" s="1" t="s">
        <v>0</v>
      </c>
      <c r="C4" s="169" t="s">
        <v>79</v>
      </c>
      <c r="D4" s="169"/>
      <c r="E4" s="169"/>
      <c r="F4" s="169"/>
      <c r="G4" s="169"/>
      <c r="H4" s="169"/>
      <c r="I4" s="169"/>
      <c r="J4" s="169"/>
    </row>
    <row r="5" spans="2:10" ht="18" customHeight="1" x14ac:dyDescent="0.2">
      <c r="B5" s="1" t="s">
        <v>1</v>
      </c>
      <c r="C5" s="190" t="s">
        <v>80</v>
      </c>
      <c r="D5" s="169"/>
      <c r="E5" s="169"/>
      <c r="F5" s="169"/>
      <c r="G5" s="169"/>
      <c r="H5" s="169"/>
      <c r="I5" s="169"/>
      <c r="J5" s="169"/>
    </row>
    <row r="6" spans="2:10" ht="18" customHeight="1" x14ac:dyDescent="0.2">
      <c r="B6" s="1" t="s">
        <v>2</v>
      </c>
      <c r="C6" s="169" t="s">
        <v>72</v>
      </c>
      <c r="D6" s="169"/>
      <c r="E6" s="169"/>
      <c r="F6" s="169"/>
      <c r="G6" s="169"/>
      <c r="H6" s="169"/>
      <c r="I6" s="169"/>
      <c r="J6" s="169"/>
    </row>
    <row r="8" spans="2:10" ht="18" customHeight="1" x14ac:dyDescent="0.2">
      <c r="B8" s="170" t="s">
        <v>3</v>
      </c>
      <c r="C8" s="171" t="s">
        <v>81</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24.75" customHeight="1" x14ac:dyDescent="0.2">
      <c r="B13" s="170"/>
      <c r="C13" s="171"/>
      <c r="D13" s="171"/>
      <c r="E13" s="171"/>
      <c r="F13" s="171"/>
      <c r="G13" s="171"/>
      <c r="H13" s="176"/>
      <c r="I13" s="176"/>
      <c r="J13" s="176"/>
    </row>
    <row r="14" spans="2:10" ht="18" customHeight="1" x14ac:dyDescent="0.2">
      <c r="B14" s="170"/>
      <c r="C14" s="20" t="s">
        <v>6</v>
      </c>
      <c r="D14" s="192" t="s">
        <v>73</v>
      </c>
      <c r="E14" s="192"/>
      <c r="F14" s="192" t="s">
        <v>74</v>
      </c>
      <c r="G14" s="192"/>
      <c r="H14" s="31"/>
      <c r="I14" s="26"/>
      <c r="J14" s="29"/>
    </row>
    <row r="15" spans="2:10" ht="18" customHeight="1" x14ac:dyDescent="0.2">
      <c r="B15" s="170"/>
      <c r="C15" s="9">
        <v>1</v>
      </c>
      <c r="D15" s="193" t="s">
        <v>82</v>
      </c>
      <c r="E15" s="193"/>
      <c r="F15" s="193" t="s">
        <v>75</v>
      </c>
      <c r="G15" s="193"/>
      <c r="H15" s="31"/>
      <c r="I15" s="26"/>
      <c r="J15" s="29"/>
    </row>
    <row r="16" spans="2:10" ht="18" customHeight="1" x14ac:dyDescent="0.2">
      <c r="B16" s="170"/>
      <c r="C16" s="9">
        <v>2</v>
      </c>
      <c r="D16" s="193" t="s">
        <v>76</v>
      </c>
      <c r="E16" s="193"/>
      <c r="F16" s="193" t="s">
        <v>77</v>
      </c>
      <c r="G16" s="193"/>
      <c r="H16" s="31"/>
      <c r="I16" s="26"/>
      <c r="J16" s="30"/>
    </row>
    <row r="17" spans="2:10" ht="18" customHeight="1" x14ac:dyDescent="0.2">
      <c r="B17" s="170"/>
      <c r="C17" s="168" t="s">
        <v>12</v>
      </c>
      <c r="D17" s="169"/>
      <c r="E17" s="169"/>
      <c r="F17" s="169"/>
      <c r="G17" s="169"/>
      <c r="H17" s="178"/>
      <c r="I17" s="178"/>
      <c r="J17" s="178"/>
    </row>
    <row r="18" spans="2:10" ht="18" customHeight="1" x14ac:dyDescent="0.2">
      <c r="B18" s="170"/>
      <c r="C18" s="169"/>
      <c r="D18" s="169"/>
      <c r="E18" s="169"/>
      <c r="F18" s="169"/>
      <c r="G18" s="169"/>
      <c r="H18" s="169"/>
      <c r="I18" s="169"/>
      <c r="J18" s="169"/>
    </row>
    <row r="19" spans="2:10" ht="18" customHeight="1" x14ac:dyDescent="0.2">
      <c r="B19" s="170"/>
      <c r="C19" s="169"/>
      <c r="D19" s="169"/>
      <c r="E19" s="169"/>
      <c r="F19" s="169"/>
      <c r="G19" s="169"/>
      <c r="H19" s="169"/>
      <c r="I19" s="169"/>
      <c r="J19" s="169"/>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13">
    <mergeCell ref="C2:J2"/>
    <mergeCell ref="C4:J4"/>
    <mergeCell ref="C5:J5"/>
    <mergeCell ref="C6:J6"/>
    <mergeCell ref="B8:B21"/>
    <mergeCell ref="C8:J13"/>
    <mergeCell ref="D14:E14"/>
    <mergeCell ref="F14:G14"/>
    <mergeCell ref="D15:E15"/>
    <mergeCell ref="F15:G15"/>
    <mergeCell ref="D16:E16"/>
    <mergeCell ref="F16:G16"/>
    <mergeCell ref="C17:J21"/>
  </mergeCells>
  <phoneticPr fontId="2"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J74"/>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85</v>
      </c>
      <c r="D2" s="169"/>
      <c r="E2" s="169"/>
      <c r="F2" s="169"/>
      <c r="G2" s="169"/>
      <c r="H2" s="169"/>
      <c r="I2" s="169"/>
      <c r="J2" s="169"/>
    </row>
    <row r="3" spans="2:10" x14ac:dyDescent="0.2">
      <c r="C3" s="3"/>
      <c r="D3" s="3"/>
      <c r="E3" s="3"/>
      <c r="F3" s="3"/>
      <c r="G3" s="3"/>
      <c r="H3" s="3"/>
      <c r="I3" s="3"/>
      <c r="J3" s="3"/>
    </row>
    <row r="4" spans="2:10" ht="18" customHeight="1" x14ac:dyDescent="0.2">
      <c r="B4" s="1" t="s">
        <v>0</v>
      </c>
      <c r="C4" s="190" t="s">
        <v>86</v>
      </c>
      <c r="D4" s="169"/>
      <c r="E4" s="169"/>
      <c r="F4" s="169"/>
      <c r="G4" s="169"/>
      <c r="H4" s="169"/>
      <c r="I4" s="169"/>
      <c r="J4" s="169"/>
    </row>
    <row r="5" spans="2:10" ht="18" customHeight="1" x14ac:dyDescent="0.2">
      <c r="B5" s="1" t="s">
        <v>1</v>
      </c>
      <c r="C5" s="190"/>
      <c r="D5" s="169"/>
      <c r="E5" s="169"/>
      <c r="F5" s="169"/>
      <c r="G5" s="169"/>
      <c r="H5" s="169"/>
      <c r="I5" s="169"/>
      <c r="J5" s="169"/>
    </row>
    <row r="6" spans="2:10" ht="18" customHeight="1" x14ac:dyDescent="0.2">
      <c r="B6" s="1" t="s">
        <v>2</v>
      </c>
      <c r="C6" s="169" t="s">
        <v>87</v>
      </c>
      <c r="D6" s="169"/>
      <c r="E6" s="169"/>
      <c r="F6" s="169"/>
      <c r="G6" s="169"/>
      <c r="H6" s="169"/>
      <c r="I6" s="169"/>
      <c r="J6" s="169"/>
    </row>
    <row r="8" spans="2:10" ht="18" customHeight="1" x14ac:dyDescent="0.2">
      <c r="B8" s="170" t="s">
        <v>3</v>
      </c>
      <c r="C8" s="171" t="s">
        <v>89</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6"/>
      <c r="I11" s="176"/>
      <c r="J11" s="176"/>
    </row>
    <row r="12" spans="2:10" ht="18" customHeight="1" x14ac:dyDescent="0.2">
      <c r="B12" s="170"/>
      <c r="C12" s="20" t="s">
        <v>6</v>
      </c>
      <c r="D12" s="192" t="s">
        <v>73</v>
      </c>
      <c r="E12" s="192"/>
      <c r="F12" s="192" t="s">
        <v>74</v>
      </c>
      <c r="G12" s="192"/>
      <c r="H12" s="31"/>
      <c r="I12" s="26"/>
      <c r="J12" s="29"/>
    </row>
    <row r="13" spans="2:10" ht="18" customHeight="1" x14ac:dyDescent="0.2">
      <c r="B13" s="170"/>
      <c r="C13" s="9">
        <v>1</v>
      </c>
      <c r="D13" s="193" t="s">
        <v>82</v>
      </c>
      <c r="E13" s="193"/>
      <c r="F13" s="193" t="s">
        <v>75</v>
      </c>
      <c r="G13" s="193"/>
      <c r="H13" s="31"/>
      <c r="I13" s="26"/>
      <c r="J13" s="29"/>
    </row>
    <row r="14" spans="2:10" ht="18" customHeight="1" x14ac:dyDescent="0.2">
      <c r="B14" s="170"/>
      <c r="C14" s="9">
        <v>2</v>
      </c>
      <c r="D14" s="193" t="s">
        <v>76</v>
      </c>
      <c r="E14" s="193"/>
      <c r="F14" s="193" t="s">
        <v>77</v>
      </c>
      <c r="G14" s="193"/>
      <c r="H14" s="31"/>
      <c r="I14" s="26"/>
      <c r="J14" s="29"/>
    </row>
    <row r="15" spans="2:10" ht="18" customHeight="1" x14ac:dyDescent="0.2">
      <c r="B15" s="170"/>
      <c r="C15" s="32"/>
      <c r="D15" s="33"/>
      <c r="E15" s="33"/>
      <c r="F15" s="33"/>
      <c r="G15" s="33"/>
      <c r="H15" s="26"/>
      <c r="I15" s="26"/>
      <c r="J15" s="29"/>
    </row>
    <row r="16" spans="2:10" ht="18" customHeight="1" x14ac:dyDescent="0.2">
      <c r="B16" s="170"/>
      <c r="C16" s="194" t="s">
        <v>88</v>
      </c>
      <c r="D16" s="195"/>
      <c r="E16" s="195"/>
      <c r="F16" s="195"/>
      <c r="G16" s="195"/>
      <c r="H16" s="26"/>
      <c r="I16" s="26"/>
      <c r="J16" s="29"/>
    </row>
    <row r="17" spans="2:10" ht="18" customHeight="1" x14ac:dyDescent="0.2">
      <c r="B17" s="170"/>
      <c r="C17" s="20" t="s">
        <v>6</v>
      </c>
      <c r="D17" s="192" t="s">
        <v>73</v>
      </c>
      <c r="E17" s="192"/>
      <c r="F17" s="192" t="s">
        <v>74</v>
      </c>
      <c r="G17" s="192"/>
      <c r="H17" s="31"/>
      <c r="I17" s="26"/>
      <c r="J17" s="29"/>
    </row>
    <row r="18" spans="2:10" ht="18" customHeight="1" x14ac:dyDescent="0.2">
      <c r="B18" s="170"/>
      <c r="C18" s="9">
        <v>1</v>
      </c>
      <c r="D18" s="193" t="s">
        <v>82</v>
      </c>
      <c r="E18" s="193"/>
      <c r="F18" s="193" t="s">
        <v>75</v>
      </c>
      <c r="G18" s="193"/>
      <c r="H18" s="31"/>
      <c r="I18" s="26"/>
      <c r="J18" s="29"/>
    </row>
    <row r="19" spans="2:10" ht="18" customHeight="1" x14ac:dyDescent="0.2">
      <c r="B19" s="170"/>
      <c r="C19" s="168" t="s">
        <v>12</v>
      </c>
      <c r="D19" s="169"/>
      <c r="E19" s="169"/>
      <c r="F19" s="169"/>
      <c r="G19" s="169"/>
      <c r="H19" s="178"/>
      <c r="I19" s="178"/>
      <c r="J19" s="178"/>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8">
    <mergeCell ref="D18:E18"/>
    <mergeCell ref="F18:G18"/>
    <mergeCell ref="C2:J2"/>
    <mergeCell ref="C4:J4"/>
    <mergeCell ref="C5:J5"/>
    <mergeCell ref="C6:J6"/>
    <mergeCell ref="B8:B23"/>
    <mergeCell ref="C8:J11"/>
    <mergeCell ref="D12:E12"/>
    <mergeCell ref="F12:G12"/>
    <mergeCell ref="D13:E13"/>
    <mergeCell ref="F13:G13"/>
    <mergeCell ref="C16:G16"/>
    <mergeCell ref="C19:J23"/>
    <mergeCell ref="D14:E14"/>
    <mergeCell ref="F14:G14"/>
    <mergeCell ref="D17:E17"/>
    <mergeCell ref="F17:G17"/>
  </mergeCells>
  <phoneticPr fontId="2"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J73"/>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169</v>
      </c>
      <c r="D2" s="169"/>
      <c r="E2" s="169"/>
      <c r="F2" s="169"/>
      <c r="G2" s="169"/>
      <c r="H2" s="169"/>
      <c r="I2" s="169"/>
      <c r="J2" s="169"/>
    </row>
    <row r="3" spans="2:10" x14ac:dyDescent="0.2">
      <c r="C3" s="3"/>
      <c r="D3" s="3"/>
      <c r="E3" s="3"/>
      <c r="F3" s="3"/>
      <c r="G3" s="3"/>
      <c r="H3" s="3"/>
      <c r="I3" s="3"/>
      <c r="J3" s="3"/>
    </row>
    <row r="4" spans="2:10" ht="18" customHeight="1" x14ac:dyDescent="0.2">
      <c r="B4" s="1" t="s">
        <v>0</v>
      </c>
      <c r="C4" s="190" t="s">
        <v>86</v>
      </c>
      <c r="D4" s="169"/>
      <c r="E4" s="169"/>
      <c r="F4" s="169"/>
      <c r="G4" s="169"/>
      <c r="H4" s="169"/>
      <c r="I4" s="169"/>
      <c r="J4" s="169"/>
    </row>
    <row r="5" spans="2:10" ht="18" customHeight="1" x14ac:dyDescent="0.2">
      <c r="B5" s="1" t="s">
        <v>1</v>
      </c>
      <c r="C5" s="190"/>
      <c r="D5" s="169"/>
      <c r="E5" s="169"/>
      <c r="F5" s="169"/>
      <c r="G5" s="169"/>
      <c r="H5" s="169"/>
      <c r="I5" s="169"/>
      <c r="J5" s="169"/>
    </row>
    <row r="6" spans="2:10" ht="18" customHeight="1" x14ac:dyDescent="0.2">
      <c r="B6" s="1" t="s">
        <v>2</v>
      </c>
      <c r="C6" s="169" t="s">
        <v>91</v>
      </c>
      <c r="D6" s="169"/>
      <c r="E6" s="169"/>
      <c r="F6" s="169"/>
      <c r="G6" s="169"/>
      <c r="H6" s="169"/>
      <c r="I6" s="169"/>
      <c r="J6" s="169"/>
    </row>
    <row r="8" spans="2:10" ht="18" customHeight="1" x14ac:dyDescent="0.2">
      <c r="B8" s="170" t="s">
        <v>3</v>
      </c>
      <c r="C8" s="171" t="s">
        <v>92</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7.25" customHeight="1" x14ac:dyDescent="0.2">
      <c r="B11" s="170"/>
      <c r="C11" s="171"/>
      <c r="D11" s="171"/>
      <c r="E11" s="171"/>
      <c r="F11" s="171"/>
      <c r="G11" s="171"/>
      <c r="H11" s="176"/>
      <c r="I11" s="176"/>
      <c r="J11" s="176"/>
    </row>
    <row r="12" spans="2:10" ht="18" customHeight="1" x14ac:dyDescent="0.2">
      <c r="B12" s="170"/>
      <c r="C12" s="20" t="s">
        <v>6</v>
      </c>
      <c r="D12" s="192" t="s">
        <v>93</v>
      </c>
      <c r="E12" s="192"/>
      <c r="F12" s="192" t="s">
        <v>94</v>
      </c>
      <c r="G12" s="192"/>
      <c r="H12" s="192" t="s">
        <v>95</v>
      </c>
      <c r="I12" s="192"/>
      <c r="J12" s="29"/>
    </row>
    <row r="13" spans="2:10" ht="18" customHeight="1" x14ac:dyDescent="0.2">
      <c r="B13" s="170"/>
      <c r="C13" s="9">
        <v>1</v>
      </c>
      <c r="D13" s="193" t="s">
        <v>96</v>
      </c>
      <c r="E13" s="193"/>
      <c r="F13" s="193" t="s">
        <v>97</v>
      </c>
      <c r="G13" s="193"/>
      <c r="H13" s="193" t="s">
        <v>98</v>
      </c>
      <c r="I13" s="193"/>
      <c r="J13" s="29"/>
    </row>
    <row r="14" spans="2:10" ht="18" customHeight="1" x14ac:dyDescent="0.2">
      <c r="B14" s="170"/>
      <c r="C14" s="9">
        <v>2</v>
      </c>
      <c r="D14" s="193" t="s">
        <v>99</v>
      </c>
      <c r="E14" s="193"/>
      <c r="F14" s="193" t="s">
        <v>100</v>
      </c>
      <c r="G14" s="193"/>
      <c r="H14" s="193" t="s">
        <v>101</v>
      </c>
      <c r="I14" s="193"/>
      <c r="J14" s="29"/>
    </row>
    <row r="15" spans="2:10" ht="18" customHeight="1" x14ac:dyDescent="0.2">
      <c r="B15" s="170"/>
      <c r="C15" s="9">
        <v>3</v>
      </c>
      <c r="D15" s="193" t="s">
        <v>102</v>
      </c>
      <c r="E15" s="193"/>
      <c r="F15" s="193" t="s">
        <v>103</v>
      </c>
      <c r="G15" s="193"/>
      <c r="H15" s="193" t="s">
        <v>104</v>
      </c>
      <c r="I15" s="193"/>
      <c r="J15" s="29"/>
    </row>
    <row r="16" spans="2:10" ht="18" customHeight="1" x14ac:dyDescent="0.2">
      <c r="B16" s="170"/>
      <c r="C16" s="9">
        <v>4</v>
      </c>
      <c r="D16" s="193" t="s">
        <v>105</v>
      </c>
      <c r="E16" s="193"/>
      <c r="F16" s="193">
        <v>110</v>
      </c>
      <c r="G16" s="193"/>
      <c r="H16" s="193">
        <v>220</v>
      </c>
      <c r="I16" s="193"/>
      <c r="J16" s="29"/>
    </row>
    <row r="17" spans="2:10" ht="18" customHeight="1" x14ac:dyDescent="0.2">
      <c r="B17" s="170"/>
      <c r="C17" s="168" t="s">
        <v>12</v>
      </c>
      <c r="D17" s="169"/>
      <c r="E17" s="169"/>
      <c r="F17" s="169"/>
      <c r="G17" s="169"/>
      <c r="H17" s="178"/>
      <c r="I17" s="178"/>
      <c r="J17" s="178"/>
    </row>
    <row r="18" spans="2:10" ht="18" customHeight="1" x14ac:dyDescent="0.2">
      <c r="B18" s="170"/>
      <c r="C18" s="169"/>
      <c r="D18" s="169"/>
      <c r="E18" s="169"/>
      <c r="F18" s="169"/>
      <c r="G18" s="169"/>
      <c r="H18" s="169"/>
      <c r="I18" s="169"/>
      <c r="J18" s="169"/>
    </row>
    <row r="19" spans="2:10" ht="18" customHeight="1" x14ac:dyDescent="0.2">
      <c r="B19" s="170"/>
      <c r="C19" s="169"/>
      <c r="D19" s="169"/>
      <c r="E19" s="169"/>
      <c r="F19" s="169"/>
      <c r="G19" s="169"/>
      <c r="H19" s="169"/>
      <c r="I19" s="169"/>
      <c r="J19" s="169"/>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22">
    <mergeCell ref="H14:I14"/>
    <mergeCell ref="D15:E15"/>
    <mergeCell ref="F15:G15"/>
    <mergeCell ref="H15:I15"/>
    <mergeCell ref="D16:E16"/>
    <mergeCell ref="F16:G16"/>
    <mergeCell ref="C2:J2"/>
    <mergeCell ref="C4:J4"/>
    <mergeCell ref="C5:J5"/>
    <mergeCell ref="C6:J6"/>
    <mergeCell ref="B8:B22"/>
    <mergeCell ref="C8:J11"/>
    <mergeCell ref="D12:E12"/>
    <mergeCell ref="F12:G12"/>
    <mergeCell ref="D13:E13"/>
    <mergeCell ref="F13:G13"/>
    <mergeCell ref="C17:J22"/>
    <mergeCell ref="H12:I12"/>
    <mergeCell ref="H13:I13"/>
    <mergeCell ref="H16:I16"/>
    <mergeCell ref="D14:E14"/>
    <mergeCell ref="F14:G14"/>
  </mergeCells>
  <phoneticPr fontId="2"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J71"/>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108</v>
      </c>
      <c r="D2" s="169"/>
      <c r="E2" s="169"/>
      <c r="F2" s="169"/>
      <c r="G2" s="169"/>
      <c r="H2" s="169"/>
      <c r="I2" s="169"/>
      <c r="J2" s="169"/>
    </row>
    <row r="3" spans="2:10" x14ac:dyDescent="0.2">
      <c r="C3" s="3"/>
      <c r="D3" s="3"/>
      <c r="E3" s="3"/>
      <c r="F3" s="3"/>
      <c r="G3" s="3"/>
      <c r="H3" s="3"/>
      <c r="I3" s="3"/>
      <c r="J3" s="3"/>
    </row>
    <row r="4" spans="2:10" ht="18" customHeight="1" x14ac:dyDescent="0.2">
      <c r="B4" s="1" t="s">
        <v>0</v>
      </c>
      <c r="C4" s="169" t="s">
        <v>107</v>
      </c>
      <c r="D4" s="169"/>
      <c r="E4" s="169"/>
      <c r="F4" s="169"/>
      <c r="G4" s="169"/>
      <c r="H4" s="169"/>
      <c r="I4" s="169"/>
      <c r="J4" s="169"/>
    </row>
    <row r="5" spans="2:10" ht="18" customHeight="1" x14ac:dyDescent="0.2">
      <c r="B5" s="1" t="s">
        <v>1</v>
      </c>
      <c r="C5" s="190" t="s">
        <v>109</v>
      </c>
      <c r="D5" s="169"/>
      <c r="E5" s="169"/>
      <c r="F5" s="169"/>
      <c r="G5" s="169"/>
      <c r="H5" s="169"/>
      <c r="I5" s="169"/>
      <c r="J5" s="169"/>
    </row>
    <row r="6" spans="2:10" ht="18" customHeight="1" x14ac:dyDescent="0.2">
      <c r="B6" s="1" t="s">
        <v>2</v>
      </c>
      <c r="C6" s="169" t="s">
        <v>110</v>
      </c>
      <c r="D6" s="169"/>
      <c r="E6" s="169"/>
      <c r="F6" s="169"/>
      <c r="G6" s="169"/>
      <c r="H6" s="169"/>
      <c r="I6" s="169"/>
      <c r="J6" s="169"/>
    </row>
    <row r="8" spans="2:10" ht="18" customHeight="1" x14ac:dyDescent="0.2">
      <c r="B8" s="170" t="s">
        <v>3</v>
      </c>
      <c r="C8" s="171" t="s">
        <v>111</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27" customHeight="1" x14ac:dyDescent="0.2">
      <c r="B12" s="170"/>
      <c r="C12" s="171"/>
      <c r="D12" s="171"/>
      <c r="E12" s="171"/>
      <c r="F12" s="171"/>
      <c r="G12" s="171"/>
      <c r="H12" s="171"/>
      <c r="I12" s="171"/>
      <c r="J12" s="171"/>
    </row>
    <row r="13" spans="2:10" ht="18" customHeight="1" x14ac:dyDescent="0.2">
      <c r="B13" s="170"/>
      <c r="C13" s="20" t="s">
        <v>6</v>
      </c>
      <c r="D13" s="192" t="s">
        <v>73</v>
      </c>
      <c r="E13" s="192"/>
      <c r="F13" s="192" t="s">
        <v>74</v>
      </c>
      <c r="G13" s="192"/>
      <c r="H13" s="31"/>
      <c r="I13" s="26"/>
      <c r="J13" s="29"/>
    </row>
    <row r="14" spans="2:10" ht="18" customHeight="1" x14ac:dyDescent="0.2">
      <c r="B14" s="170"/>
      <c r="C14" s="9">
        <v>1</v>
      </c>
      <c r="D14" s="193" t="s">
        <v>107</v>
      </c>
      <c r="E14" s="193"/>
      <c r="F14" s="193" t="s">
        <v>75</v>
      </c>
      <c r="G14" s="193"/>
      <c r="H14" s="31"/>
      <c r="I14" s="26"/>
      <c r="J14" s="29"/>
    </row>
    <row r="15" spans="2:10" ht="18" customHeight="1" x14ac:dyDescent="0.2">
      <c r="B15" s="170"/>
      <c r="C15" s="9">
        <v>2</v>
      </c>
      <c r="D15" s="193" t="s">
        <v>76</v>
      </c>
      <c r="E15" s="193"/>
      <c r="F15" s="193" t="s">
        <v>77</v>
      </c>
      <c r="G15" s="193"/>
      <c r="H15" s="31"/>
      <c r="I15" s="26"/>
      <c r="J15" s="30"/>
    </row>
    <row r="16" spans="2:10" ht="18" customHeight="1" x14ac:dyDescent="0.2">
      <c r="B16" s="170"/>
      <c r="C16" s="168" t="s">
        <v>12</v>
      </c>
      <c r="D16" s="169"/>
      <c r="E16" s="169"/>
      <c r="F16" s="169"/>
      <c r="G16" s="169"/>
      <c r="H16" s="178"/>
      <c r="I16" s="178"/>
      <c r="J16" s="178"/>
    </row>
    <row r="17" spans="2:10" ht="18" customHeight="1" x14ac:dyDescent="0.2">
      <c r="B17" s="170"/>
      <c r="C17" s="169"/>
      <c r="D17" s="169"/>
      <c r="E17" s="169"/>
      <c r="F17" s="169"/>
      <c r="G17" s="169"/>
      <c r="H17" s="169"/>
      <c r="I17" s="169"/>
      <c r="J17" s="169"/>
    </row>
    <row r="18" spans="2:10" ht="18" customHeight="1" x14ac:dyDescent="0.2">
      <c r="B18" s="170"/>
      <c r="C18" s="169"/>
      <c r="D18" s="169"/>
      <c r="E18" s="169"/>
      <c r="F18" s="169"/>
      <c r="G18" s="169"/>
      <c r="H18" s="169"/>
      <c r="I18" s="169"/>
      <c r="J18" s="169"/>
    </row>
    <row r="19" spans="2:10" ht="18" customHeight="1" x14ac:dyDescent="0.2">
      <c r="B19" s="170"/>
      <c r="C19" s="169"/>
      <c r="D19" s="169"/>
      <c r="E19" s="169"/>
      <c r="F19" s="169"/>
      <c r="G19" s="169"/>
      <c r="H19" s="169"/>
      <c r="I19" s="169"/>
      <c r="J19" s="169"/>
    </row>
    <row r="20" spans="2:10" ht="18" customHeight="1" x14ac:dyDescent="0.2">
      <c r="B20" s="170"/>
      <c r="C20" s="169"/>
      <c r="D20" s="169"/>
      <c r="E20" s="169"/>
      <c r="F20" s="169"/>
      <c r="G20" s="169"/>
      <c r="H20" s="169"/>
      <c r="I20" s="169"/>
      <c r="J20" s="169"/>
    </row>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13">
    <mergeCell ref="C2:J2"/>
    <mergeCell ref="C4:J4"/>
    <mergeCell ref="C5:J5"/>
    <mergeCell ref="C6:J6"/>
    <mergeCell ref="B8:B20"/>
    <mergeCell ref="C8:J12"/>
    <mergeCell ref="D13:E13"/>
    <mergeCell ref="F13:G13"/>
    <mergeCell ref="D14:E14"/>
    <mergeCell ref="F14:G14"/>
    <mergeCell ref="D15:E15"/>
    <mergeCell ref="F15:G15"/>
    <mergeCell ref="C16:J20"/>
  </mergeCells>
  <phoneticPr fontId="2"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464</v>
      </c>
      <c r="D2" s="169"/>
      <c r="E2" s="169"/>
      <c r="F2" s="169"/>
      <c r="G2" s="169"/>
      <c r="H2" s="169"/>
      <c r="I2" s="169"/>
      <c r="J2" s="169"/>
    </row>
    <row r="3" spans="2:10" x14ac:dyDescent="0.2">
      <c r="C3" s="3"/>
      <c r="D3" s="3"/>
      <c r="E3" s="3"/>
      <c r="F3" s="3"/>
      <c r="G3" s="3"/>
      <c r="H3" s="3"/>
      <c r="I3" s="3"/>
      <c r="J3" s="3"/>
    </row>
    <row r="4" spans="2:10" ht="18" customHeight="1" x14ac:dyDescent="0.2">
      <c r="B4" s="1" t="s">
        <v>0</v>
      </c>
      <c r="C4" s="169" t="s">
        <v>48</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202</v>
      </c>
      <c r="D6" s="169"/>
      <c r="E6" s="169"/>
      <c r="F6" s="169"/>
      <c r="G6" s="169"/>
      <c r="H6" s="169"/>
      <c r="I6" s="169"/>
      <c r="J6" s="169"/>
    </row>
    <row r="8" spans="2:10" ht="18" customHeight="1" x14ac:dyDescent="0.2">
      <c r="B8" s="170" t="s">
        <v>3</v>
      </c>
      <c r="C8" s="196" t="s">
        <v>124</v>
      </c>
      <c r="D8" s="197"/>
      <c r="E8" s="197"/>
      <c r="F8" s="197"/>
      <c r="G8" s="197"/>
      <c r="H8" s="197"/>
      <c r="I8" s="197"/>
      <c r="J8" s="198"/>
    </row>
    <row r="9" spans="2:10" ht="18" customHeight="1" x14ac:dyDescent="0.2">
      <c r="B9" s="170"/>
      <c r="C9" s="199"/>
      <c r="D9" s="200"/>
      <c r="E9" s="200"/>
      <c r="F9" s="200"/>
      <c r="G9" s="200"/>
      <c r="H9" s="200"/>
      <c r="I9" s="200"/>
      <c r="J9" s="201"/>
    </row>
    <row r="10" spans="2:10" ht="18" customHeight="1" x14ac:dyDescent="0.2">
      <c r="B10" s="170"/>
      <c r="C10" s="199"/>
      <c r="D10" s="200"/>
      <c r="E10" s="200"/>
      <c r="F10" s="200"/>
      <c r="G10" s="200"/>
      <c r="H10" s="200"/>
      <c r="I10" s="200"/>
      <c r="J10" s="201"/>
    </row>
    <row r="11" spans="2:10" ht="18" customHeight="1" x14ac:dyDescent="0.2">
      <c r="B11" s="170"/>
      <c r="C11" s="199"/>
      <c r="D11" s="200"/>
      <c r="E11" s="200"/>
      <c r="F11" s="200"/>
      <c r="G11" s="200"/>
      <c r="H11" s="200"/>
      <c r="I11" s="200"/>
      <c r="J11" s="201"/>
    </row>
    <row r="12" spans="2:10" ht="18" customHeight="1" x14ac:dyDescent="0.2">
      <c r="B12" s="170"/>
      <c r="C12" s="199"/>
      <c r="D12" s="200"/>
      <c r="E12" s="200"/>
      <c r="F12" s="200"/>
      <c r="G12" s="200"/>
      <c r="H12" s="200"/>
      <c r="I12" s="200"/>
      <c r="J12" s="201"/>
    </row>
    <row r="13" spans="2:10" ht="13.5" customHeight="1" x14ac:dyDescent="0.2">
      <c r="B13" s="170"/>
      <c r="C13" s="199"/>
      <c r="D13" s="200"/>
      <c r="E13" s="200"/>
      <c r="F13" s="200"/>
      <c r="G13" s="200"/>
      <c r="H13" s="200"/>
      <c r="I13" s="200"/>
      <c r="J13" s="201"/>
    </row>
    <row r="14" spans="2:10" ht="18" customHeight="1" x14ac:dyDescent="0.2">
      <c r="B14" s="170"/>
      <c r="C14" s="5" t="s">
        <v>6</v>
      </c>
      <c r="D14" s="13" t="s">
        <v>116</v>
      </c>
      <c r="E14" s="14"/>
      <c r="F14" s="18" t="s">
        <v>117</v>
      </c>
      <c r="G14" s="5" t="s">
        <v>118</v>
      </c>
      <c r="J14" s="17"/>
    </row>
    <row r="15" spans="2:10" ht="18" customHeight="1" x14ac:dyDescent="0.2">
      <c r="B15" s="170"/>
      <c r="C15" s="4">
        <v>1</v>
      </c>
      <c r="D15" s="39" t="s">
        <v>119</v>
      </c>
      <c r="E15" s="15"/>
      <c r="F15" s="15"/>
      <c r="G15" s="4"/>
      <c r="J15" s="17"/>
    </row>
    <row r="16" spans="2:10" ht="18" customHeight="1" x14ac:dyDescent="0.2">
      <c r="B16" s="170"/>
      <c r="C16" s="37">
        <v>2</v>
      </c>
      <c r="D16" s="39" t="s">
        <v>121</v>
      </c>
      <c r="E16" s="38"/>
      <c r="F16" s="38"/>
      <c r="G16" s="37"/>
      <c r="J16" s="17"/>
    </row>
    <row r="17" spans="2:10" ht="18" customHeight="1" x14ac:dyDescent="0.2">
      <c r="B17" s="170"/>
      <c r="C17" s="37">
        <v>3</v>
      </c>
      <c r="D17" s="39" t="s">
        <v>120</v>
      </c>
      <c r="E17" s="38"/>
      <c r="F17" s="38"/>
      <c r="G17" s="37"/>
      <c r="J17" s="17"/>
    </row>
    <row r="18" spans="2:10" ht="18" customHeight="1" x14ac:dyDescent="0.2">
      <c r="B18" s="170"/>
      <c r="C18" s="37">
        <v>4</v>
      </c>
      <c r="D18" s="39" t="s">
        <v>122</v>
      </c>
      <c r="E18" s="38"/>
      <c r="F18" s="38"/>
      <c r="G18" s="37"/>
      <c r="J18" s="17"/>
    </row>
    <row r="19" spans="2:10" ht="18" customHeight="1" x14ac:dyDescent="0.2">
      <c r="B19" s="170"/>
      <c r="C19" s="37">
        <v>5</v>
      </c>
      <c r="D19" s="39" t="s">
        <v>123</v>
      </c>
      <c r="E19" s="38"/>
      <c r="F19" s="38"/>
      <c r="G19" s="37"/>
      <c r="J19" s="17"/>
    </row>
    <row r="20" spans="2:10" ht="18" customHeight="1" x14ac:dyDescent="0.2">
      <c r="B20" s="170"/>
      <c r="C20" s="37">
        <v>6</v>
      </c>
      <c r="D20" s="39" t="s">
        <v>155</v>
      </c>
      <c r="E20" s="38"/>
      <c r="F20" s="38"/>
      <c r="G20" s="37"/>
      <c r="J20" s="17"/>
    </row>
    <row r="21" spans="2:10" ht="18" customHeight="1" x14ac:dyDescent="0.2">
      <c r="B21" s="170"/>
      <c r="C21" s="177" t="s">
        <v>12</v>
      </c>
      <c r="D21" s="178"/>
      <c r="E21" s="178"/>
      <c r="F21" s="178"/>
      <c r="G21" s="178"/>
      <c r="H21" s="178"/>
      <c r="I21" s="178"/>
      <c r="J21" s="178"/>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2" type="noConversion"/>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J68"/>
  <sheetViews>
    <sheetView showGridLines="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172</v>
      </c>
      <c r="C2" s="169" t="s">
        <v>173</v>
      </c>
      <c r="D2" s="169"/>
      <c r="E2" s="169"/>
      <c r="F2" s="169"/>
      <c r="G2" s="169"/>
      <c r="H2" s="169"/>
      <c r="I2" s="169"/>
      <c r="J2" s="169"/>
    </row>
    <row r="3" spans="2:10" x14ac:dyDescent="0.2">
      <c r="C3" s="3"/>
      <c r="D3" s="3"/>
      <c r="E3" s="3"/>
      <c r="F3" s="3"/>
      <c r="G3" s="3"/>
      <c r="H3" s="3"/>
      <c r="I3" s="3"/>
      <c r="J3" s="3"/>
    </row>
    <row r="4" spans="2:10" ht="18" customHeight="1" x14ac:dyDescent="0.2">
      <c r="B4" s="1" t="s">
        <v>0</v>
      </c>
      <c r="C4" s="190" t="s">
        <v>174</v>
      </c>
      <c r="D4" s="169"/>
      <c r="E4" s="169"/>
      <c r="F4" s="169"/>
      <c r="G4" s="169"/>
      <c r="H4" s="169"/>
      <c r="I4" s="169"/>
      <c r="J4" s="169"/>
    </row>
    <row r="5" spans="2:10" ht="18" customHeight="1" x14ac:dyDescent="0.2">
      <c r="B5" s="1" t="s">
        <v>1</v>
      </c>
      <c r="C5" s="202" t="s">
        <v>217</v>
      </c>
      <c r="D5" s="175"/>
      <c r="E5" s="175"/>
      <c r="F5" s="175"/>
      <c r="G5" s="175"/>
      <c r="H5" s="175"/>
      <c r="I5" s="175"/>
      <c r="J5" s="175"/>
    </row>
    <row r="6" spans="2:10" ht="18" customHeight="1" x14ac:dyDescent="0.2">
      <c r="B6" s="1" t="s">
        <v>2</v>
      </c>
      <c r="C6" s="169" t="s">
        <v>175</v>
      </c>
      <c r="D6" s="169"/>
      <c r="E6" s="169"/>
      <c r="F6" s="169"/>
      <c r="G6" s="169"/>
      <c r="H6" s="169"/>
      <c r="I6" s="169"/>
      <c r="J6" s="169"/>
    </row>
    <row r="8" spans="2:10" ht="18" customHeight="1" x14ac:dyDescent="0.2">
      <c r="B8" s="170" t="s">
        <v>3</v>
      </c>
      <c r="C8" s="176" t="s">
        <v>176</v>
      </c>
      <c r="D8" s="176"/>
      <c r="E8" s="176"/>
      <c r="F8" s="176"/>
      <c r="G8" s="176"/>
      <c r="H8" s="176"/>
      <c r="I8" s="176"/>
      <c r="J8" s="176"/>
    </row>
    <row r="9" spans="2:10" ht="18" customHeight="1" x14ac:dyDescent="0.2">
      <c r="B9" s="170"/>
      <c r="C9" s="203"/>
      <c r="D9" s="203"/>
      <c r="E9" s="203"/>
      <c r="F9" s="203"/>
      <c r="G9" s="203"/>
      <c r="H9" s="203"/>
      <c r="I9" s="203"/>
      <c r="J9" s="203"/>
    </row>
    <row r="10" spans="2:10" ht="18" customHeight="1" x14ac:dyDescent="0.2">
      <c r="B10" s="170"/>
      <c r="C10" s="203"/>
      <c r="D10" s="203"/>
      <c r="E10" s="203"/>
      <c r="F10" s="203"/>
      <c r="G10" s="203"/>
      <c r="H10" s="203"/>
      <c r="I10" s="203"/>
      <c r="J10" s="203"/>
    </row>
    <row r="11" spans="2:10" ht="18" customHeight="1" x14ac:dyDescent="0.2">
      <c r="B11" s="170"/>
      <c r="C11" s="203"/>
      <c r="D11" s="203"/>
      <c r="E11" s="203"/>
      <c r="F11" s="203"/>
      <c r="G11" s="203"/>
      <c r="H11" s="203"/>
      <c r="I11" s="203"/>
      <c r="J11" s="203"/>
    </row>
    <row r="12" spans="2:10" ht="12" customHeight="1" x14ac:dyDescent="0.2">
      <c r="B12" s="170"/>
      <c r="C12" s="203"/>
      <c r="D12" s="203"/>
      <c r="E12" s="203"/>
      <c r="F12" s="203"/>
      <c r="G12" s="203"/>
      <c r="H12" s="203"/>
      <c r="I12" s="203"/>
      <c r="J12" s="203"/>
    </row>
    <row r="13" spans="2:10" ht="18" customHeight="1" x14ac:dyDescent="0.2">
      <c r="B13" s="170"/>
      <c r="C13" s="204" t="s">
        <v>177</v>
      </c>
      <c r="D13" s="205"/>
      <c r="E13" s="205"/>
      <c r="F13" s="205"/>
      <c r="G13" s="205"/>
      <c r="H13" s="205"/>
      <c r="I13" s="205"/>
      <c r="J13" s="205"/>
    </row>
    <row r="14" spans="2:10" ht="18" customHeight="1" x14ac:dyDescent="0.2">
      <c r="B14" s="170"/>
      <c r="C14" s="205"/>
      <c r="D14" s="205"/>
      <c r="E14" s="205"/>
      <c r="F14" s="205"/>
      <c r="G14" s="205"/>
      <c r="H14" s="205"/>
      <c r="I14" s="205"/>
      <c r="J14" s="205"/>
    </row>
    <row r="15" spans="2:10" ht="18" customHeight="1" x14ac:dyDescent="0.2">
      <c r="B15" s="170"/>
      <c r="C15" s="205"/>
      <c r="D15" s="205"/>
      <c r="E15" s="205"/>
      <c r="F15" s="205"/>
      <c r="G15" s="205"/>
      <c r="H15" s="205"/>
      <c r="I15" s="205"/>
      <c r="J15" s="205"/>
    </row>
    <row r="16" spans="2:10" ht="18" customHeight="1" x14ac:dyDescent="0.2">
      <c r="B16" s="170"/>
      <c r="C16" s="205"/>
      <c r="D16" s="205"/>
      <c r="E16" s="205"/>
      <c r="F16" s="205"/>
      <c r="G16" s="205"/>
      <c r="H16" s="205"/>
      <c r="I16" s="205"/>
      <c r="J16" s="205"/>
    </row>
    <row r="17" spans="2:10" ht="18" customHeight="1" x14ac:dyDescent="0.2">
      <c r="B17" s="170"/>
      <c r="C17" s="178"/>
      <c r="D17" s="178"/>
      <c r="E17" s="178"/>
      <c r="F17" s="178"/>
      <c r="G17" s="178"/>
      <c r="H17" s="178"/>
      <c r="I17" s="178"/>
      <c r="J17" s="178"/>
    </row>
    <row r="18" spans="2:10" ht="18" customHeight="1" x14ac:dyDescent="0.2"/>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spans="3:3" ht="18" customHeight="1" x14ac:dyDescent="0.2"/>
    <row r="34" spans="3:3" ht="18" customHeight="1" x14ac:dyDescent="0.2"/>
    <row r="35" spans="3:3" ht="18" customHeight="1" x14ac:dyDescent="0.2"/>
    <row r="36" spans="3:3" ht="18" customHeight="1" x14ac:dyDescent="0.2">
      <c r="C36" s="2" t="s">
        <v>214</v>
      </c>
    </row>
    <row r="37" spans="3:3" ht="18" customHeight="1" x14ac:dyDescent="0.2">
      <c r="C37" s="2" t="s">
        <v>216</v>
      </c>
    </row>
    <row r="38" spans="3:3" ht="18" customHeight="1" x14ac:dyDescent="0.2"/>
    <row r="39" spans="3:3" ht="18" customHeight="1" x14ac:dyDescent="0.2"/>
    <row r="40" spans="3:3" ht="18" customHeight="1" x14ac:dyDescent="0.2"/>
    <row r="41" spans="3:3" ht="18" customHeight="1" x14ac:dyDescent="0.2"/>
    <row r="42" spans="3:3" ht="18" customHeight="1" x14ac:dyDescent="0.2"/>
    <row r="43" spans="3:3" ht="18" customHeight="1" x14ac:dyDescent="0.2"/>
    <row r="44" spans="3:3" ht="18" customHeight="1" x14ac:dyDescent="0.2"/>
    <row r="45" spans="3:3" ht="18" customHeight="1" x14ac:dyDescent="0.2"/>
    <row r="46" spans="3:3" ht="18" customHeight="1" x14ac:dyDescent="0.2"/>
    <row r="47" spans="3:3" ht="18" customHeight="1" x14ac:dyDescent="0.2"/>
    <row r="48" spans="3: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7">
    <mergeCell ref="C2:J2"/>
    <mergeCell ref="C4:J4"/>
    <mergeCell ref="C5:J5"/>
    <mergeCell ref="C6:J6"/>
    <mergeCell ref="B8:B17"/>
    <mergeCell ref="C8:J12"/>
    <mergeCell ref="C13:J17"/>
  </mergeCells>
  <phoneticPr fontId="2" type="noConversion"/>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J70"/>
  <sheetViews>
    <sheetView showGridLines="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172</v>
      </c>
      <c r="C2" s="169" t="s">
        <v>178</v>
      </c>
      <c r="D2" s="169"/>
      <c r="E2" s="169"/>
      <c r="F2" s="169"/>
      <c r="G2" s="169"/>
      <c r="H2" s="169"/>
      <c r="I2" s="169"/>
      <c r="J2" s="169"/>
    </row>
    <row r="3" spans="2:10" x14ac:dyDescent="0.2">
      <c r="C3" s="3"/>
      <c r="D3" s="3"/>
      <c r="E3" s="3"/>
      <c r="F3" s="3"/>
      <c r="G3" s="3"/>
      <c r="H3" s="3"/>
      <c r="I3" s="3"/>
      <c r="J3" s="3"/>
    </row>
    <row r="4" spans="2:10" ht="18" customHeight="1" x14ac:dyDescent="0.2">
      <c r="B4" s="1" t="s">
        <v>0</v>
      </c>
      <c r="C4" s="190" t="s">
        <v>174</v>
      </c>
      <c r="D4" s="169"/>
      <c r="E4" s="169"/>
      <c r="F4" s="169"/>
      <c r="G4" s="169"/>
      <c r="H4" s="169"/>
      <c r="I4" s="169"/>
      <c r="J4" s="169"/>
    </row>
    <row r="5" spans="2:10" ht="18" customHeight="1" x14ac:dyDescent="0.2">
      <c r="B5" s="1" t="s">
        <v>1</v>
      </c>
      <c r="C5" s="202"/>
      <c r="D5" s="175"/>
      <c r="E5" s="175"/>
      <c r="F5" s="175"/>
      <c r="G5" s="175"/>
      <c r="H5" s="175"/>
      <c r="I5" s="175"/>
      <c r="J5" s="175"/>
    </row>
    <row r="6" spans="2:10" ht="18" customHeight="1" x14ac:dyDescent="0.2">
      <c r="B6" s="1" t="s">
        <v>2</v>
      </c>
      <c r="C6" s="169" t="s">
        <v>179</v>
      </c>
      <c r="D6" s="169"/>
      <c r="E6" s="169"/>
      <c r="F6" s="169"/>
      <c r="G6" s="169"/>
      <c r="H6" s="169"/>
      <c r="I6" s="169"/>
      <c r="J6" s="169"/>
    </row>
    <row r="8" spans="2:10" ht="18" customHeight="1" x14ac:dyDescent="0.2">
      <c r="B8" s="170" t="s">
        <v>3</v>
      </c>
      <c r="C8" s="171" t="s">
        <v>180</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6.5" customHeight="1" x14ac:dyDescent="0.2">
      <c r="B11" s="170"/>
      <c r="C11" s="171"/>
      <c r="D11" s="171"/>
      <c r="E11" s="171"/>
      <c r="F11" s="171"/>
      <c r="G11" s="171"/>
      <c r="H11" s="176"/>
      <c r="I11" s="176"/>
      <c r="J11" s="176"/>
    </row>
    <row r="12" spans="2:10" ht="18" customHeight="1" x14ac:dyDescent="0.2">
      <c r="B12" s="170"/>
      <c r="C12" s="44" t="s">
        <v>6</v>
      </c>
      <c r="D12" s="192" t="s">
        <v>181</v>
      </c>
      <c r="E12" s="192"/>
      <c r="F12" s="192" t="s">
        <v>182</v>
      </c>
      <c r="G12" s="192"/>
      <c r="H12" s="192" t="s">
        <v>183</v>
      </c>
      <c r="I12" s="192"/>
      <c r="J12" s="29"/>
    </row>
    <row r="13" spans="2:10" ht="18" customHeight="1" x14ac:dyDescent="0.2">
      <c r="B13" s="170"/>
      <c r="C13" s="43">
        <v>2</v>
      </c>
      <c r="D13" s="193" t="s">
        <v>184</v>
      </c>
      <c r="E13" s="193"/>
      <c r="F13" s="206">
        <v>43465</v>
      </c>
      <c r="G13" s="206"/>
      <c r="H13" s="206">
        <v>43434</v>
      </c>
      <c r="I13" s="206"/>
      <c r="J13" s="29"/>
    </row>
    <row r="14" spans="2:10" ht="18" customHeight="1" x14ac:dyDescent="0.2">
      <c r="B14" s="170"/>
      <c r="C14" s="168" t="s">
        <v>185</v>
      </c>
      <c r="D14" s="169"/>
      <c r="E14" s="169"/>
      <c r="F14" s="169"/>
      <c r="G14" s="169"/>
      <c r="H14" s="178"/>
      <c r="I14" s="178"/>
      <c r="J14" s="178"/>
    </row>
    <row r="15" spans="2:10" ht="18" customHeight="1" x14ac:dyDescent="0.2">
      <c r="B15" s="170"/>
      <c r="C15" s="169"/>
      <c r="D15" s="169"/>
      <c r="E15" s="169"/>
      <c r="F15" s="169"/>
      <c r="G15" s="169"/>
      <c r="H15" s="169"/>
      <c r="I15" s="169"/>
      <c r="J15" s="169"/>
    </row>
    <row r="16" spans="2:10" ht="18" customHeight="1" x14ac:dyDescent="0.2">
      <c r="B16" s="170"/>
      <c r="C16" s="169"/>
      <c r="D16" s="169"/>
      <c r="E16" s="169"/>
      <c r="F16" s="169"/>
      <c r="G16" s="169"/>
      <c r="H16" s="169"/>
      <c r="I16" s="169"/>
      <c r="J16" s="169"/>
    </row>
    <row r="17" spans="2:10" ht="18" customHeight="1" x14ac:dyDescent="0.2">
      <c r="B17" s="170"/>
      <c r="C17" s="169"/>
      <c r="D17" s="169"/>
      <c r="E17" s="169"/>
      <c r="F17" s="169"/>
      <c r="G17" s="169"/>
      <c r="H17" s="169"/>
      <c r="I17" s="169"/>
      <c r="J17" s="169"/>
    </row>
    <row r="18" spans="2:10" ht="18" customHeight="1" x14ac:dyDescent="0.2">
      <c r="B18" s="170"/>
      <c r="C18" s="169"/>
      <c r="D18" s="169"/>
      <c r="E18" s="169"/>
      <c r="F18" s="169"/>
      <c r="G18" s="169"/>
      <c r="H18" s="169"/>
      <c r="I18" s="169"/>
      <c r="J18" s="169"/>
    </row>
    <row r="19" spans="2:10" ht="18" customHeight="1" x14ac:dyDescent="0.2">
      <c r="B19" s="170"/>
      <c r="C19" s="169"/>
      <c r="D19" s="169"/>
      <c r="E19" s="169"/>
      <c r="F19" s="169"/>
      <c r="G19" s="169"/>
      <c r="H19" s="169"/>
      <c r="I19" s="169"/>
      <c r="J19" s="169"/>
    </row>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13">
    <mergeCell ref="C2:J2"/>
    <mergeCell ref="C4:J4"/>
    <mergeCell ref="C5:J5"/>
    <mergeCell ref="C6:J6"/>
    <mergeCell ref="B8:B19"/>
    <mergeCell ref="C8:J11"/>
    <mergeCell ref="D12:E12"/>
    <mergeCell ref="F12:G12"/>
    <mergeCell ref="H12:I12"/>
    <mergeCell ref="D13:E13"/>
    <mergeCell ref="F13:G13"/>
    <mergeCell ref="H13:I13"/>
    <mergeCell ref="C14:J19"/>
  </mergeCells>
  <phoneticPr fontId="2" type="noConversion"/>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J73"/>
  <sheetViews>
    <sheetView showGridLines="0" zoomScale="110" zoomScaleNormal="110" workbookViewId="0">
      <selection activeCell="M21" sqref="M21"/>
    </sheetView>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162</v>
      </c>
      <c r="C2" s="169" t="s">
        <v>840</v>
      </c>
      <c r="D2" s="169"/>
      <c r="E2" s="169"/>
      <c r="F2" s="169"/>
      <c r="G2" s="169"/>
      <c r="H2" s="169"/>
      <c r="I2" s="169"/>
      <c r="J2" s="169"/>
    </row>
    <row r="3" spans="2:10" x14ac:dyDescent="0.2">
      <c r="C3" s="3"/>
      <c r="D3" s="3"/>
      <c r="E3" s="3"/>
      <c r="F3" s="3"/>
      <c r="G3" s="3"/>
      <c r="H3" s="3"/>
      <c r="I3" s="3"/>
      <c r="J3" s="3"/>
    </row>
    <row r="4" spans="2:10" ht="18" customHeight="1" x14ac:dyDescent="0.2">
      <c r="B4" s="1" t="s">
        <v>0</v>
      </c>
      <c r="C4" s="169" t="s">
        <v>577</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187</v>
      </c>
      <c r="D6" s="169"/>
      <c r="E6" s="169"/>
      <c r="F6" s="169"/>
      <c r="G6" s="169"/>
      <c r="H6" s="169"/>
      <c r="I6" s="169"/>
      <c r="J6" s="169"/>
    </row>
    <row r="8" spans="2:10" ht="18" customHeight="1" x14ac:dyDescent="0.2">
      <c r="B8" s="170" t="s">
        <v>3</v>
      </c>
      <c r="C8" s="171" t="s">
        <v>579</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3.5" customHeight="1" x14ac:dyDescent="0.2">
      <c r="B15" s="170"/>
      <c r="C15" s="171"/>
      <c r="D15" s="171"/>
      <c r="E15" s="171"/>
      <c r="F15" s="171"/>
      <c r="G15" s="176"/>
      <c r="H15" s="176"/>
      <c r="I15" s="176"/>
      <c r="J15" s="176"/>
    </row>
    <row r="16" spans="2:10" ht="18" customHeight="1" x14ac:dyDescent="0.2">
      <c r="B16" s="170"/>
      <c r="C16" s="5" t="s">
        <v>6</v>
      </c>
      <c r="D16" s="172" t="s">
        <v>7</v>
      </c>
      <c r="E16" s="173"/>
      <c r="F16" s="5" t="s">
        <v>188</v>
      </c>
      <c r="G16" s="5" t="s">
        <v>164</v>
      </c>
      <c r="H16" s="24"/>
      <c r="I16" s="24"/>
      <c r="J16" s="25"/>
    </row>
    <row r="17" spans="2:10" ht="18" customHeight="1" x14ac:dyDescent="0.2">
      <c r="B17" s="170"/>
      <c r="C17" s="4">
        <v>1</v>
      </c>
      <c r="D17" s="93" t="s">
        <v>578</v>
      </c>
      <c r="E17" s="12"/>
      <c r="F17" s="4">
        <v>51</v>
      </c>
      <c r="G17" s="4">
        <v>51</v>
      </c>
      <c r="H17" s="24"/>
      <c r="I17" s="24"/>
      <c r="J17" s="25"/>
    </row>
    <row r="18" spans="2:10" ht="18" customHeight="1" x14ac:dyDescent="0.2">
      <c r="B18" s="170"/>
      <c r="C18" s="168" t="s">
        <v>154</v>
      </c>
      <c r="D18" s="169"/>
      <c r="E18" s="169"/>
      <c r="F18" s="169"/>
      <c r="G18" s="178"/>
      <c r="H18" s="178"/>
      <c r="I18" s="178"/>
      <c r="J18" s="178"/>
    </row>
    <row r="19" spans="2:10" ht="18" customHeight="1" x14ac:dyDescent="0.2">
      <c r="B19" s="170"/>
      <c r="C19" s="169"/>
      <c r="D19" s="169"/>
      <c r="E19" s="169"/>
      <c r="F19" s="169"/>
      <c r="G19" s="169"/>
      <c r="H19" s="169"/>
      <c r="I19" s="169"/>
      <c r="J19" s="169"/>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8">
    <mergeCell ref="C2:J2"/>
    <mergeCell ref="C4:J4"/>
    <mergeCell ref="C5:J5"/>
    <mergeCell ref="C6:J6"/>
    <mergeCell ref="B8:B22"/>
    <mergeCell ref="C8:J15"/>
    <mergeCell ref="D16:E16"/>
    <mergeCell ref="C18:J22"/>
  </mergeCells>
  <phoneticPr fontId="2" type="noConversion"/>
  <pageMargins left="0.7" right="0.7" top="0.75" bottom="0.75" header="0.3" footer="0.3"/>
  <pageSetup paperSize="9" orientation="portrait" horizontalDpi="1200" verticalDpi="1200"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73"/>
  <sheetViews>
    <sheetView showGridLines="0" zoomScale="110" zoomScaleNormal="110" workbookViewId="0"/>
  </sheetViews>
  <sheetFormatPr defaultColWidth="9.125" defaultRowHeight="14.25" x14ac:dyDescent="0.2"/>
  <cols>
    <col min="1" max="1" width="1.75" style="2" customWidth="1"/>
    <col min="2" max="2" width="9.125" style="2"/>
    <col min="3" max="3" width="10.625" style="2" customWidth="1"/>
    <col min="4" max="4" width="15.25" style="2" customWidth="1"/>
    <col min="5" max="19" width="10.625" style="2" customWidth="1"/>
    <col min="20" max="16384" width="9.125" style="2"/>
  </cols>
  <sheetData>
    <row r="2" spans="2:9" ht="18" customHeight="1" x14ac:dyDescent="0.2">
      <c r="B2" s="1" t="s">
        <v>162</v>
      </c>
      <c r="C2" s="169" t="s">
        <v>194</v>
      </c>
      <c r="D2" s="169"/>
      <c r="E2" s="169"/>
      <c r="F2" s="169"/>
      <c r="G2" s="169"/>
      <c r="H2" s="169"/>
    </row>
    <row r="3" spans="2:9" x14ac:dyDescent="0.2">
      <c r="C3" s="3"/>
      <c r="D3" s="3"/>
      <c r="E3" s="3"/>
      <c r="F3" s="3"/>
      <c r="G3" s="3"/>
      <c r="H3" s="3"/>
    </row>
    <row r="4" spans="2:9" ht="18" customHeight="1" x14ac:dyDescent="0.2">
      <c r="B4" s="1" t="s">
        <v>0</v>
      </c>
      <c r="C4" s="190" t="s">
        <v>249</v>
      </c>
      <c r="D4" s="169"/>
      <c r="E4" s="169"/>
      <c r="F4" s="169"/>
      <c r="G4" s="169"/>
      <c r="H4" s="169"/>
      <c r="I4" s="2" t="s">
        <v>252</v>
      </c>
    </row>
    <row r="5" spans="2:9" ht="18" customHeight="1" x14ac:dyDescent="0.2">
      <c r="B5" s="1" t="s">
        <v>1</v>
      </c>
      <c r="C5" s="169"/>
      <c r="D5" s="169"/>
      <c r="E5" s="169"/>
      <c r="F5" s="169"/>
      <c r="G5" s="169"/>
      <c r="H5" s="169"/>
    </row>
    <row r="6" spans="2:9" ht="18" customHeight="1" x14ac:dyDescent="0.2">
      <c r="B6" s="1" t="s">
        <v>2</v>
      </c>
      <c r="C6" s="169" t="s">
        <v>195</v>
      </c>
      <c r="D6" s="169"/>
      <c r="E6" s="169"/>
      <c r="F6" s="169"/>
      <c r="G6" s="169"/>
      <c r="H6" s="169"/>
    </row>
    <row r="8" spans="2:9" ht="18" customHeight="1" x14ac:dyDescent="0.2">
      <c r="B8" s="170" t="s">
        <v>3</v>
      </c>
      <c r="C8" s="171" t="s">
        <v>251</v>
      </c>
      <c r="D8" s="171"/>
      <c r="E8" s="171"/>
      <c r="F8" s="171"/>
      <c r="G8" s="171"/>
      <c r="H8" s="171"/>
    </row>
    <row r="9" spans="2:9" ht="18" customHeight="1" x14ac:dyDescent="0.2">
      <c r="B9" s="170"/>
      <c r="C9" s="171"/>
      <c r="D9" s="171"/>
      <c r="E9" s="171"/>
      <c r="F9" s="171"/>
      <c r="G9" s="171"/>
      <c r="H9" s="171"/>
    </row>
    <row r="10" spans="2:9" ht="18" customHeight="1" x14ac:dyDescent="0.2">
      <c r="B10" s="170"/>
      <c r="C10" s="171"/>
      <c r="D10" s="171"/>
      <c r="E10" s="171"/>
      <c r="F10" s="171"/>
      <c r="G10" s="171"/>
      <c r="H10" s="171"/>
    </row>
    <row r="11" spans="2:9" ht="18" customHeight="1" x14ac:dyDescent="0.2">
      <c r="B11" s="170"/>
      <c r="C11" s="171"/>
      <c r="D11" s="171"/>
      <c r="E11" s="171"/>
      <c r="F11" s="171"/>
      <c r="G11" s="171"/>
      <c r="H11" s="171"/>
    </row>
    <row r="12" spans="2:9" ht="18" customHeight="1" x14ac:dyDescent="0.2">
      <c r="B12" s="170"/>
      <c r="C12" s="171"/>
      <c r="D12" s="171"/>
      <c r="E12" s="171"/>
      <c r="F12" s="171"/>
      <c r="G12" s="171"/>
      <c r="H12" s="171"/>
    </row>
    <row r="13" spans="2:9" ht="18" customHeight="1" x14ac:dyDescent="0.2">
      <c r="B13" s="170"/>
      <c r="C13" s="171"/>
      <c r="D13" s="171"/>
      <c r="E13" s="171"/>
      <c r="F13" s="171"/>
      <c r="G13" s="171"/>
      <c r="H13" s="171"/>
    </row>
    <row r="14" spans="2:9" ht="10.5" customHeight="1" x14ac:dyDescent="0.2">
      <c r="B14" s="170"/>
      <c r="C14" s="171"/>
      <c r="D14" s="171"/>
      <c r="E14" s="171"/>
      <c r="F14" s="171"/>
      <c r="G14" s="171"/>
      <c r="H14" s="171"/>
    </row>
    <row r="15" spans="2:9" ht="12.75" customHeight="1" x14ac:dyDescent="0.2">
      <c r="B15" s="170"/>
      <c r="C15" s="171"/>
      <c r="D15" s="171"/>
      <c r="E15" s="171"/>
      <c r="F15" s="171"/>
      <c r="G15" s="176"/>
      <c r="H15" s="176"/>
    </row>
    <row r="16" spans="2:9" ht="18" customHeight="1" x14ac:dyDescent="0.2">
      <c r="B16" s="170"/>
      <c r="C16" s="5" t="s">
        <v>6</v>
      </c>
      <c r="D16" s="13" t="s">
        <v>197</v>
      </c>
      <c r="E16" s="172" t="s">
        <v>198</v>
      </c>
      <c r="F16" s="173"/>
      <c r="G16" s="5" t="s">
        <v>196</v>
      </c>
      <c r="H16" s="25"/>
    </row>
    <row r="17" spans="2:8" ht="18" customHeight="1" x14ac:dyDescent="0.2">
      <c r="B17" s="170"/>
      <c r="C17" s="4">
        <v>1</v>
      </c>
      <c r="D17" s="11" t="s">
        <v>199</v>
      </c>
      <c r="E17" s="207" t="s">
        <v>200</v>
      </c>
      <c r="F17" s="208"/>
      <c r="G17" s="4">
        <v>51</v>
      </c>
      <c r="H17" s="25"/>
    </row>
    <row r="18" spans="2:8" ht="18" customHeight="1" x14ac:dyDescent="0.2">
      <c r="B18" s="170"/>
      <c r="C18" s="168" t="s">
        <v>154</v>
      </c>
      <c r="D18" s="169"/>
      <c r="E18" s="169"/>
      <c r="F18" s="169"/>
      <c r="G18" s="178"/>
      <c r="H18" s="178"/>
    </row>
    <row r="19" spans="2:8" ht="18" customHeight="1" x14ac:dyDescent="0.2">
      <c r="B19" s="170"/>
      <c r="C19" s="169"/>
      <c r="D19" s="169"/>
      <c r="E19" s="169"/>
      <c r="F19" s="169"/>
      <c r="G19" s="169"/>
      <c r="H19" s="169"/>
    </row>
    <row r="20" spans="2:8" ht="18" customHeight="1" x14ac:dyDescent="0.2">
      <c r="B20" s="170"/>
      <c r="C20" s="169"/>
      <c r="D20" s="169"/>
      <c r="E20" s="169"/>
      <c r="F20" s="169"/>
      <c r="G20" s="169"/>
      <c r="H20" s="169"/>
    </row>
    <row r="21" spans="2:8" ht="18" customHeight="1" x14ac:dyDescent="0.2">
      <c r="B21" s="170"/>
      <c r="C21" s="169"/>
      <c r="D21" s="169"/>
      <c r="E21" s="169"/>
      <c r="F21" s="169"/>
      <c r="G21" s="169"/>
      <c r="H21" s="169"/>
    </row>
    <row r="22" spans="2:8" ht="18" customHeight="1" x14ac:dyDescent="0.2">
      <c r="B22" s="170"/>
      <c r="C22" s="169"/>
      <c r="D22" s="169"/>
      <c r="E22" s="169"/>
      <c r="F22" s="169"/>
      <c r="G22" s="169"/>
      <c r="H22" s="169"/>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H2"/>
    <mergeCell ref="C4:H4"/>
    <mergeCell ref="C5:H5"/>
    <mergeCell ref="C6:H6"/>
    <mergeCell ref="B8:B22"/>
    <mergeCell ref="C8:H15"/>
    <mergeCell ref="C18:H22"/>
    <mergeCell ref="E16:F16"/>
    <mergeCell ref="E17:F17"/>
  </mergeCells>
  <phoneticPr fontId="2" type="noConversion"/>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P73"/>
  <sheetViews>
    <sheetView showGridLines="0" zoomScale="110" zoomScaleNormal="110" workbookViewId="0">
      <selection activeCell="C8" sqref="C8:N15"/>
    </sheetView>
  </sheetViews>
  <sheetFormatPr defaultColWidth="9.125" defaultRowHeight="14.25" x14ac:dyDescent="0.2"/>
  <cols>
    <col min="1" max="1" width="1.75" style="2" customWidth="1"/>
    <col min="2" max="2" width="9.125" style="2"/>
    <col min="3" max="3" width="8.25" style="2" customWidth="1"/>
    <col min="4" max="4" width="6" style="2" bestFit="1" customWidth="1"/>
    <col min="5" max="5" width="7.125" style="2" customWidth="1"/>
    <col min="6" max="6" width="15.875" style="2" bestFit="1" customWidth="1"/>
    <col min="7" max="7" width="12.25" style="2" customWidth="1"/>
    <col min="8" max="8" width="12.75" style="2" customWidth="1"/>
    <col min="9" max="11" width="7.375" style="2" bestFit="1" customWidth="1"/>
    <col min="12" max="13" width="10.375" style="2" bestFit="1" customWidth="1"/>
    <col min="14" max="25" width="10.625" style="2" customWidth="1"/>
    <col min="26" max="16384" width="9.125" style="2"/>
  </cols>
  <sheetData>
    <row r="2" spans="2:16" ht="18" customHeight="1" x14ac:dyDescent="0.2">
      <c r="B2" s="1" t="s">
        <v>162</v>
      </c>
      <c r="C2" s="169" t="s">
        <v>256</v>
      </c>
      <c r="D2" s="169"/>
      <c r="E2" s="169"/>
      <c r="F2" s="169"/>
      <c r="G2" s="169"/>
      <c r="H2" s="169"/>
      <c r="I2" s="169"/>
      <c r="J2" s="169"/>
      <c r="K2" s="169"/>
      <c r="L2" s="169"/>
      <c r="M2" s="169"/>
      <c r="N2" s="169"/>
      <c r="O2" s="209" t="s">
        <v>257</v>
      </c>
      <c r="P2" s="209"/>
    </row>
    <row r="3" spans="2:16" x14ac:dyDescent="0.2">
      <c r="C3" s="3"/>
      <c r="D3" s="3"/>
      <c r="E3" s="3"/>
      <c r="F3" s="3"/>
      <c r="G3" s="3"/>
      <c r="H3" s="3"/>
      <c r="I3" s="3"/>
      <c r="J3" s="3"/>
      <c r="K3" s="3"/>
      <c r="L3" s="3"/>
      <c r="M3" s="3"/>
      <c r="N3" s="3"/>
      <c r="O3" s="209"/>
      <c r="P3" s="209"/>
    </row>
    <row r="4" spans="2:16" ht="18" customHeight="1" x14ac:dyDescent="0.2">
      <c r="B4" s="1" t="s">
        <v>0</v>
      </c>
      <c r="C4" s="210" t="s">
        <v>206</v>
      </c>
      <c r="D4" s="210"/>
      <c r="E4" s="210"/>
      <c r="F4" s="210"/>
      <c r="G4" s="210"/>
      <c r="H4" s="210"/>
      <c r="I4" s="210"/>
      <c r="J4" s="210"/>
      <c r="K4" s="210"/>
      <c r="L4" s="210"/>
      <c r="M4" s="210"/>
      <c r="N4" s="210"/>
      <c r="O4" s="209"/>
      <c r="P4" s="209"/>
    </row>
    <row r="5" spans="2:16" ht="18" customHeight="1" x14ac:dyDescent="0.2">
      <c r="B5" s="1" t="s">
        <v>1</v>
      </c>
      <c r="C5" s="169" t="s">
        <v>247</v>
      </c>
      <c r="D5" s="169"/>
      <c r="E5" s="169"/>
      <c r="F5" s="169"/>
      <c r="G5" s="169"/>
      <c r="H5" s="169"/>
      <c r="I5" s="169"/>
      <c r="J5" s="169"/>
      <c r="K5" s="169"/>
      <c r="L5" s="169"/>
      <c r="M5" s="169"/>
      <c r="N5" s="169"/>
      <c r="O5" s="209"/>
      <c r="P5" s="209"/>
    </row>
    <row r="6" spans="2:16" ht="18" customHeight="1" x14ac:dyDescent="0.2">
      <c r="B6" s="1" t="s">
        <v>2</v>
      </c>
      <c r="C6" s="169" t="s">
        <v>207</v>
      </c>
      <c r="D6" s="169"/>
      <c r="E6" s="169"/>
      <c r="F6" s="169"/>
      <c r="G6" s="169"/>
      <c r="H6" s="169"/>
      <c r="I6" s="169"/>
      <c r="J6" s="169"/>
      <c r="K6" s="169"/>
      <c r="L6" s="169"/>
      <c r="M6" s="169"/>
      <c r="N6" s="169"/>
      <c r="O6" s="209"/>
      <c r="P6" s="209"/>
    </row>
    <row r="8" spans="2:16" ht="18" customHeight="1" x14ac:dyDescent="0.2">
      <c r="B8" s="170" t="s">
        <v>3</v>
      </c>
      <c r="C8" s="171" t="s">
        <v>260</v>
      </c>
      <c r="D8" s="171"/>
      <c r="E8" s="171"/>
      <c r="F8" s="171"/>
      <c r="G8" s="171"/>
      <c r="H8" s="171"/>
      <c r="I8" s="171"/>
      <c r="J8" s="171"/>
      <c r="K8" s="171"/>
      <c r="L8" s="171"/>
      <c r="M8" s="171"/>
      <c r="N8" s="171"/>
    </row>
    <row r="9" spans="2:16" ht="18" customHeight="1" x14ac:dyDescent="0.2">
      <c r="B9" s="170"/>
      <c r="C9" s="171"/>
      <c r="D9" s="171"/>
      <c r="E9" s="171"/>
      <c r="F9" s="171"/>
      <c r="G9" s="171"/>
      <c r="H9" s="171"/>
      <c r="I9" s="171"/>
      <c r="J9" s="171"/>
      <c r="K9" s="171"/>
      <c r="L9" s="171"/>
      <c r="M9" s="171"/>
      <c r="N9" s="171"/>
    </row>
    <row r="10" spans="2:16" ht="18" customHeight="1" x14ac:dyDescent="0.2">
      <c r="B10" s="170"/>
      <c r="C10" s="171"/>
      <c r="D10" s="171"/>
      <c r="E10" s="171"/>
      <c r="F10" s="171"/>
      <c r="G10" s="171"/>
      <c r="H10" s="171"/>
      <c r="I10" s="171"/>
      <c r="J10" s="171"/>
      <c r="K10" s="171"/>
      <c r="L10" s="171"/>
      <c r="M10" s="171"/>
      <c r="N10" s="171"/>
    </row>
    <row r="11" spans="2:16" ht="18" customHeight="1" x14ac:dyDescent="0.2">
      <c r="B11" s="170"/>
      <c r="C11" s="171"/>
      <c r="D11" s="171"/>
      <c r="E11" s="171"/>
      <c r="F11" s="171"/>
      <c r="G11" s="171"/>
      <c r="H11" s="171"/>
      <c r="I11" s="171"/>
      <c r="J11" s="171"/>
      <c r="K11" s="171"/>
      <c r="L11" s="171"/>
      <c r="M11" s="171"/>
      <c r="N11" s="171"/>
    </row>
    <row r="12" spans="2:16" ht="18" customHeight="1" x14ac:dyDescent="0.2">
      <c r="B12" s="170"/>
      <c r="C12" s="171"/>
      <c r="D12" s="171"/>
      <c r="E12" s="171"/>
      <c r="F12" s="171"/>
      <c r="G12" s="171"/>
      <c r="H12" s="171"/>
      <c r="I12" s="171"/>
      <c r="J12" s="171"/>
      <c r="K12" s="171"/>
      <c r="L12" s="171"/>
      <c r="M12" s="171"/>
      <c r="N12" s="171"/>
    </row>
    <row r="13" spans="2:16" ht="18" customHeight="1" x14ac:dyDescent="0.2">
      <c r="B13" s="170"/>
      <c r="C13" s="171"/>
      <c r="D13" s="171"/>
      <c r="E13" s="171"/>
      <c r="F13" s="171"/>
      <c r="G13" s="171"/>
      <c r="H13" s="171"/>
      <c r="I13" s="171"/>
      <c r="J13" s="171"/>
      <c r="K13" s="171"/>
      <c r="L13" s="171"/>
      <c r="M13" s="171"/>
      <c r="N13" s="171"/>
    </row>
    <row r="14" spans="2:16" ht="10.5" customHeight="1" x14ac:dyDescent="0.2">
      <c r="B14" s="170"/>
      <c r="C14" s="171"/>
      <c r="D14" s="171"/>
      <c r="E14" s="171"/>
      <c r="F14" s="171"/>
      <c r="G14" s="171"/>
      <c r="H14" s="171"/>
      <c r="I14" s="171"/>
      <c r="J14" s="171"/>
      <c r="K14" s="171"/>
      <c r="L14" s="171"/>
      <c r="M14" s="171"/>
      <c r="N14" s="171"/>
    </row>
    <row r="15" spans="2:16" ht="10.5" customHeight="1" x14ac:dyDescent="0.2">
      <c r="B15" s="170"/>
      <c r="C15" s="171"/>
      <c r="D15" s="171"/>
      <c r="E15" s="171"/>
      <c r="F15" s="171"/>
      <c r="G15" s="171"/>
      <c r="H15" s="171"/>
      <c r="I15" s="176"/>
      <c r="J15" s="176"/>
      <c r="K15" s="176"/>
      <c r="L15" s="176"/>
      <c r="M15" s="176"/>
      <c r="N15" s="176"/>
    </row>
    <row r="16" spans="2:16" ht="18" customHeight="1" x14ac:dyDescent="0.2">
      <c r="B16" s="170"/>
      <c r="C16" s="5" t="s">
        <v>6</v>
      </c>
      <c r="D16" s="53" t="s">
        <v>258</v>
      </c>
      <c r="E16" s="53" t="s">
        <v>259</v>
      </c>
      <c r="F16" s="13" t="s">
        <v>197</v>
      </c>
      <c r="G16" s="172" t="s">
        <v>198</v>
      </c>
      <c r="H16" s="173"/>
      <c r="I16" s="5" t="s">
        <v>254</v>
      </c>
      <c r="J16" s="5" t="s">
        <v>255</v>
      </c>
      <c r="K16" s="57" t="s">
        <v>164</v>
      </c>
      <c r="L16" s="57" t="s">
        <v>245</v>
      </c>
      <c r="M16" s="46" t="s">
        <v>246</v>
      </c>
      <c r="N16" s="25"/>
    </row>
    <row r="17" spans="2:14" ht="18" customHeight="1" x14ac:dyDescent="0.2">
      <c r="B17" s="170"/>
      <c r="C17" s="4">
        <v>1</v>
      </c>
      <c r="D17" s="54">
        <v>12</v>
      </c>
      <c r="E17" s="54">
        <v>41</v>
      </c>
      <c r="F17" s="47" t="s">
        <v>199</v>
      </c>
      <c r="G17" s="207" t="s">
        <v>200</v>
      </c>
      <c r="H17" s="208"/>
      <c r="I17" s="4">
        <v>100</v>
      </c>
      <c r="J17" s="4">
        <v>50</v>
      </c>
      <c r="K17" s="4">
        <v>40</v>
      </c>
      <c r="L17" s="4">
        <v>60</v>
      </c>
      <c r="M17" s="4">
        <v>10</v>
      </c>
      <c r="N17" s="25"/>
    </row>
    <row r="18" spans="2:14" ht="18" customHeight="1" x14ac:dyDescent="0.2">
      <c r="B18" s="170"/>
      <c r="C18" s="168" t="s">
        <v>154</v>
      </c>
      <c r="D18" s="168"/>
      <c r="E18" s="168"/>
      <c r="F18" s="169"/>
      <c r="G18" s="169"/>
      <c r="H18" s="169"/>
      <c r="I18" s="178"/>
      <c r="J18" s="178"/>
      <c r="K18" s="178"/>
      <c r="L18" s="178"/>
      <c r="M18" s="178"/>
      <c r="N18" s="178"/>
    </row>
    <row r="19" spans="2:14" ht="18" customHeight="1" x14ac:dyDescent="0.2">
      <c r="B19" s="170"/>
      <c r="C19" s="169"/>
      <c r="D19" s="169"/>
      <c r="E19" s="169"/>
      <c r="F19" s="169"/>
      <c r="G19" s="169"/>
      <c r="H19" s="169"/>
      <c r="I19" s="169"/>
      <c r="J19" s="169"/>
      <c r="K19" s="169"/>
      <c r="L19" s="169"/>
      <c r="M19" s="169"/>
      <c r="N19" s="169"/>
    </row>
    <row r="20" spans="2:14" ht="18" customHeight="1" x14ac:dyDescent="0.2">
      <c r="B20" s="170"/>
      <c r="C20" s="169"/>
      <c r="D20" s="169"/>
      <c r="E20" s="169"/>
      <c r="F20" s="169"/>
      <c r="G20" s="169"/>
      <c r="H20" s="169"/>
      <c r="I20" s="169"/>
      <c r="J20" s="169"/>
      <c r="K20" s="169"/>
      <c r="L20" s="169"/>
      <c r="M20" s="169"/>
      <c r="N20" s="169"/>
    </row>
    <row r="21" spans="2:14" ht="18" customHeight="1" x14ac:dyDescent="0.2">
      <c r="B21" s="170"/>
      <c r="C21" s="169"/>
      <c r="D21" s="169"/>
      <c r="E21" s="169"/>
      <c r="F21" s="169"/>
      <c r="G21" s="169"/>
      <c r="H21" s="169"/>
      <c r="I21" s="169"/>
      <c r="J21" s="169"/>
      <c r="K21" s="169"/>
      <c r="L21" s="169"/>
      <c r="M21" s="169"/>
      <c r="N21" s="169"/>
    </row>
    <row r="22" spans="2:14" ht="18" customHeight="1" x14ac:dyDescent="0.2">
      <c r="B22" s="170"/>
      <c r="C22" s="169"/>
      <c r="D22" s="169"/>
      <c r="E22" s="169"/>
      <c r="F22" s="169"/>
      <c r="G22" s="169"/>
      <c r="H22" s="169"/>
      <c r="I22" s="169"/>
      <c r="J22" s="169"/>
      <c r="K22" s="169"/>
      <c r="L22" s="169"/>
      <c r="M22" s="169"/>
      <c r="N22" s="169"/>
    </row>
    <row r="23" spans="2:14" ht="18" customHeight="1" x14ac:dyDescent="0.2"/>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B8:B22"/>
    <mergeCell ref="C8:N15"/>
    <mergeCell ref="G16:H16"/>
    <mergeCell ref="G17:H17"/>
    <mergeCell ref="C18:N22"/>
    <mergeCell ref="O2:P6"/>
    <mergeCell ref="C2:N2"/>
    <mergeCell ref="C4:N4"/>
    <mergeCell ref="C5:N5"/>
    <mergeCell ref="C6:N6"/>
  </mergeCells>
  <phoneticPr fontId="2" type="noConversion"/>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J72"/>
  <sheetViews>
    <sheetView showGridLines="0" zoomScale="110" zoomScaleNormal="110" workbookViewId="0">
      <selection activeCell="C2" sqref="C2:J2"/>
    </sheetView>
  </sheetViews>
  <sheetFormatPr defaultColWidth="9.125" defaultRowHeight="14.25" x14ac:dyDescent="0.2"/>
  <cols>
    <col min="1" max="1" width="1.75" style="2" customWidth="1"/>
    <col min="2" max="2" width="9.125" style="2"/>
    <col min="3" max="3" width="8.375" style="2" customWidth="1"/>
    <col min="4" max="4" width="16.875" style="2" customWidth="1"/>
    <col min="5" max="5" width="12.875" style="2" customWidth="1"/>
    <col min="6" max="6" width="12" style="2" customWidth="1"/>
    <col min="7" max="7" width="10.5" style="2" bestFit="1" customWidth="1"/>
    <col min="8" max="8" width="9" style="2" bestFit="1" customWidth="1"/>
    <col min="9" max="9" width="9.625" style="2" customWidth="1"/>
    <col min="10" max="21" width="10.625" style="2" customWidth="1"/>
    <col min="22" max="16384" width="9.125" style="2"/>
  </cols>
  <sheetData>
    <row r="2" spans="2:10" ht="18" customHeight="1" x14ac:dyDescent="0.2">
      <c r="B2" s="1" t="s">
        <v>162</v>
      </c>
      <c r="C2" s="169" t="s">
        <v>531</v>
      </c>
      <c r="D2" s="169"/>
      <c r="E2" s="169"/>
      <c r="F2" s="169"/>
      <c r="G2" s="169"/>
      <c r="H2" s="169"/>
      <c r="I2" s="169"/>
      <c r="J2" s="169"/>
    </row>
    <row r="3" spans="2:10" x14ac:dyDescent="0.2">
      <c r="C3" s="3"/>
      <c r="D3" s="3"/>
      <c r="E3" s="3"/>
      <c r="F3" s="3"/>
      <c r="G3" s="3"/>
      <c r="H3" s="3"/>
      <c r="I3" s="3"/>
      <c r="J3" s="3"/>
    </row>
    <row r="4" spans="2:10" ht="18" customHeight="1" x14ac:dyDescent="0.2">
      <c r="B4" s="1" t="s">
        <v>0</v>
      </c>
      <c r="C4" s="210" t="s">
        <v>514</v>
      </c>
      <c r="D4" s="210"/>
      <c r="E4" s="210"/>
      <c r="F4" s="210"/>
      <c r="G4" s="210"/>
      <c r="H4" s="210"/>
      <c r="I4" s="210"/>
      <c r="J4" s="210"/>
    </row>
    <row r="5" spans="2:10" ht="18" customHeight="1" x14ac:dyDescent="0.2">
      <c r="B5" s="1" t="s">
        <v>1</v>
      </c>
      <c r="C5" s="191"/>
      <c r="D5" s="191"/>
      <c r="E5" s="191"/>
      <c r="F5" s="191"/>
      <c r="G5" s="191"/>
      <c r="H5" s="191"/>
      <c r="I5" s="191"/>
      <c r="J5" s="191"/>
    </row>
    <row r="6" spans="2:10" ht="18" customHeight="1" x14ac:dyDescent="0.2">
      <c r="B6" s="1" t="s">
        <v>2</v>
      </c>
      <c r="C6" s="169" t="s">
        <v>528</v>
      </c>
      <c r="D6" s="169"/>
      <c r="E6" s="169"/>
      <c r="F6" s="169"/>
      <c r="G6" s="169"/>
      <c r="H6" s="169"/>
      <c r="I6" s="169"/>
      <c r="J6" s="169"/>
    </row>
    <row r="8" spans="2:10" ht="18" customHeight="1" x14ac:dyDescent="0.2">
      <c r="B8" s="170" t="s">
        <v>3</v>
      </c>
      <c r="C8" s="171" t="s">
        <v>527</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3.75" customHeight="1" x14ac:dyDescent="0.2">
      <c r="B14" s="170"/>
      <c r="C14" s="171"/>
      <c r="D14" s="171"/>
      <c r="E14" s="171"/>
      <c r="F14" s="171"/>
      <c r="G14" s="176"/>
      <c r="H14" s="176"/>
      <c r="I14" s="176"/>
      <c r="J14" s="176"/>
    </row>
    <row r="15" spans="2:10" ht="18" customHeight="1" x14ac:dyDescent="0.2">
      <c r="B15" s="170"/>
      <c r="C15" s="5" t="s">
        <v>6</v>
      </c>
      <c r="D15" s="13" t="s">
        <v>197</v>
      </c>
      <c r="E15" s="172" t="s">
        <v>198</v>
      </c>
      <c r="F15" s="173"/>
      <c r="G15" s="5" t="s">
        <v>208</v>
      </c>
      <c r="H15" s="84" t="s">
        <v>525</v>
      </c>
      <c r="I15" s="81" t="s">
        <v>209</v>
      </c>
      <c r="J15" s="25"/>
    </row>
    <row r="16" spans="2:10" ht="18" customHeight="1" x14ac:dyDescent="0.2">
      <c r="B16" s="170"/>
      <c r="C16" s="68">
        <v>1</v>
      </c>
      <c r="D16" s="82" t="s">
        <v>535</v>
      </c>
      <c r="E16" s="211" t="s">
        <v>536</v>
      </c>
      <c r="F16" s="212"/>
      <c r="G16" s="68">
        <v>100</v>
      </c>
      <c r="H16" s="86">
        <v>50</v>
      </c>
      <c r="I16" s="68">
        <v>200</v>
      </c>
      <c r="J16" s="25"/>
    </row>
    <row r="17" spans="2:10" ht="18" customHeight="1" x14ac:dyDescent="0.2">
      <c r="B17" s="170"/>
      <c r="C17" s="168" t="s">
        <v>154</v>
      </c>
      <c r="D17" s="169"/>
      <c r="E17" s="169"/>
      <c r="F17" s="169"/>
      <c r="G17" s="178"/>
      <c r="H17" s="178"/>
      <c r="I17" s="178"/>
      <c r="J17" s="178"/>
    </row>
    <row r="18" spans="2:10" ht="18" customHeight="1" x14ac:dyDescent="0.2">
      <c r="B18" s="170"/>
      <c r="C18" s="169"/>
      <c r="D18" s="169"/>
      <c r="E18" s="169"/>
      <c r="F18" s="169"/>
      <c r="G18" s="169"/>
      <c r="H18" s="169"/>
      <c r="I18" s="169"/>
      <c r="J18" s="169"/>
    </row>
    <row r="19" spans="2:10" ht="18" customHeight="1" x14ac:dyDescent="0.2">
      <c r="B19" s="170"/>
      <c r="C19" s="169"/>
      <c r="D19" s="169"/>
      <c r="E19" s="169"/>
      <c r="F19" s="169"/>
      <c r="G19" s="169"/>
      <c r="H19" s="169"/>
      <c r="I19" s="169"/>
      <c r="J19" s="169"/>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J2"/>
    <mergeCell ref="C4:J4"/>
    <mergeCell ref="C5:J5"/>
    <mergeCell ref="C6:J6"/>
    <mergeCell ref="B8:B21"/>
    <mergeCell ref="C8:J14"/>
    <mergeCell ref="E15:F15"/>
    <mergeCell ref="E16:F16"/>
    <mergeCell ref="C17:J21"/>
  </mergeCells>
  <phoneticPr fontId="2" type="noConversion"/>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J72"/>
  <sheetViews>
    <sheetView showGridLines="0" zoomScale="110" zoomScaleNormal="110" workbookViewId="0">
      <selection activeCell="M10" sqref="M10"/>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0.5" style="2" bestFit="1" customWidth="1"/>
    <col min="8" max="8" width="9" style="2" bestFit="1" customWidth="1"/>
    <col min="9" max="9" width="9.375" style="2" customWidth="1"/>
    <col min="10" max="21" width="10.625" style="2" customWidth="1"/>
    <col min="22" max="16384" width="9.125" style="2"/>
  </cols>
  <sheetData>
    <row r="2" spans="2:10" ht="18" customHeight="1" x14ac:dyDescent="0.2">
      <c r="B2" s="1" t="s">
        <v>162</v>
      </c>
      <c r="C2" s="169" t="s">
        <v>530</v>
      </c>
      <c r="D2" s="169"/>
      <c r="E2" s="169"/>
      <c r="F2" s="169"/>
      <c r="G2" s="169"/>
      <c r="H2" s="169"/>
      <c r="I2" s="169"/>
      <c r="J2" s="169"/>
    </row>
    <row r="3" spans="2:10" x14ac:dyDescent="0.2">
      <c r="C3" s="3"/>
      <c r="D3" s="3"/>
      <c r="E3" s="3"/>
      <c r="F3" s="3"/>
      <c r="G3" s="3"/>
      <c r="H3" s="3"/>
      <c r="I3" s="3"/>
      <c r="J3" s="3"/>
    </row>
    <row r="4" spans="2:10" ht="18" customHeight="1" x14ac:dyDescent="0.2">
      <c r="B4" s="1" t="s">
        <v>0</v>
      </c>
      <c r="C4" s="210" t="s">
        <v>23</v>
      </c>
      <c r="D4" s="210"/>
      <c r="E4" s="210"/>
      <c r="F4" s="210"/>
      <c r="G4" s="210"/>
      <c r="H4" s="210"/>
      <c r="I4" s="210"/>
      <c r="J4" s="210"/>
    </row>
    <row r="5" spans="2:10" ht="18" customHeight="1" x14ac:dyDescent="0.2">
      <c r="B5" s="1" t="s">
        <v>1</v>
      </c>
      <c r="C5" s="169" t="s">
        <v>526</v>
      </c>
      <c r="D5" s="169"/>
      <c r="E5" s="169"/>
      <c r="F5" s="169"/>
      <c r="G5" s="169"/>
      <c r="H5" s="169"/>
      <c r="I5" s="169"/>
      <c r="J5" s="169"/>
    </row>
    <row r="6" spans="2:10" ht="18" customHeight="1" x14ac:dyDescent="0.2">
      <c r="B6" s="1" t="s">
        <v>2</v>
      </c>
      <c r="C6" s="169" t="s">
        <v>529</v>
      </c>
      <c r="D6" s="169"/>
      <c r="E6" s="169"/>
      <c r="F6" s="169"/>
      <c r="G6" s="169"/>
      <c r="H6" s="169"/>
      <c r="I6" s="169"/>
      <c r="J6" s="169"/>
    </row>
    <row r="8" spans="2:10" ht="18" customHeight="1" x14ac:dyDescent="0.2">
      <c r="B8" s="170" t="s">
        <v>3</v>
      </c>
      <c r="C8" s="171" t="s">
        <v>537</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3.75" customHeight="1" x14ac:dyDescent="0.2">
      <c r="B14" s="170"/>
      <c r="C14" s="171"/>
      <c r="D14" s="171"/>
      <c r="E14" s="171"/>
      <c r="F14" s="171"/>
      <c r="G14" s="176"/>
      <c r="H14" s="176"/>
      <c r="I14" s="176"/>
      <c r="J14" s="176"/>
    </row>
    <row r="15" spans="2:10" ht="18" customHeight="1" x14ac:dyDescent="0.2">
      <c r="B15" s="170"/>
      <c r="C15" s="5" t="s">
        <v>6</v>
      </c>
      <c r="D15" s="13" t="s">
        <v>197</v>
      </c>
      <c r="E15" s="172" t="s">
        <v>198</v>
      </c>
      <c r="F15" s="173"/>
      <c r="G15" s="5" t="s">
        <v>208</v>
      </c>
      <c r="H15" s="84" t="s">
        <v>525</v>
      </c>
      <c r="I15" s="46" t="s">
        <v>211</v>
      </c>
      <c r="J15" s="25"/>
    </row>
    <row r="16" spans="2:10" ht="18" customHeight="1" x14ac:dyDescent="0.2">
      <c r="B16" s="170"/>
      <c r="C16" s="4">
        <v>1</v>
      </c>
      <c r="D16" s="47" t="s">
        <v>212</v>
      </c>
      <c r="E16" s="207" t="s">
        <v>213</v>
      </c>
      <c r="F16" s="208"/>
      <c r="G16" s="4">
        <v>100</v>
      </c>
      <c r="H16" s="85">
        <v>50</v>
      </c>
      <c r="I16" s="4">
        <v>200</v>
      </c>
      <c r="J16" s="25"/>
    </row>
    <row r="17" spans="2:10" ht="18" customHeight="1" x14ac:dyDescent="0.2">
      <c r="B17" s="170"/>
      <c r="C17" s="168" t="s">
        <v>154</v>
      </c>
      <c r="D17" s="169"/>
      <c r="E17" s="169"/>
      <c r="F17" s="169"/>
      <c r="G17" s="178"/>
      <c r="H17" s="178"/>
      <c r="I17" s="178"/>
      <c r="J17" s="178"/>
    </row>
    <row r="18" spans="2:10" ht="18" customHeight="1" x14ac:dyDescent="0.2">
      <c r="B18" s="170"/>
      <c r="C18" s="169"/>
      <c r="D18" s="169"/>
      <c r="E18" s="169"/>
      <c r="F18" s="169"/>
      <c r="G18" s="169"/>
      <c r="H18" s="169"/>
      <c r="I18" s="169"/>
      <c r="J18" s="169"/>
    </row>
    <row r="19" spans="2:10" ht="18" customHeight="1" x14ac:dyDescent="0.2">
      <c r="B19" s="170"/>
      <c r="C19" s="169"/>
      <c r="D19" s="169"/>
      <c r="E19" s="169"/>
      <c r="F19" s="169"/>
      <c r="G19" s="169"/>
      <c r="H19" s="169"/>
      <c r="I19" s="169"/>
      <c r="J19" s="169"/>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J2"/>
    <mergeCell ref="C4:J4"/>
    <mergeCell ref="C5:J5"/>
    <mergeCell ref="C6:J6"/>
    <mergeCell ref="B8:B21"/>
    <mergeCell ref="C8:J14"/>
    <mergeCell ref="E15:F15"/>
    <mergeCell ref="E16:F16"/>
    <mergeCell ref="C17:J21"/>
  </mergeCells>
  <phoneticPr fontId="2" type="noConversion"/>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68"/>
  <sheetViews>
    <sheetView showGridLines="0" zoomScale="110" zoomScaleNormal="110" workbookViewId="0"/>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x14ac:dyDescent="0.2">
      <c r="B2" s="1" t="s">
        <v>4</v>
      </c>
      <c r="C2" s="169" t="s">
        <v>228</v>
      </c>
      <c r="D2" s="169"/>
      <c r="E2" s="169"/>
      <c r="F2" s="169"/>
      <c r="G2" s="169"/>
      <c r="H2" s="169"/>
      <c r="I2" s="169"/>
    </row>
    <row r="3" spans="2:9" x14ac:dyDescent="0.2">
      <c r="C3" s="3"/>
      <c r="D3" s="3"/>
      <c r="E3" s="3"/>
      <c r="F3" s="3"/>
      <c r="G3" s="3"/>
      <c r="H3" s="3"/>
      <c r="I3" s="3"/>
    </row>
    <row r="4" spans="2:9" ht="18" customHeight="1" x14ac:dyDescent="0.2">
      <c r="B4" s="1" t="s">
        <v>0</v>
      </c>
      <c r="C4" s="210" t="s">
        <v>229</v>
      </c>
      <c r="D4" s="210"/>
      <c r="E4" s="210"/>
      <c r="F4" s="210"/>
      <c r="G4" s="210"/>
      <c r="H4" s="210"/>
      <c r="I4" s="210"/>
    </row>
    <row r="5" spans="2:9" ht="18" customHeight="1" x14ac:dyDescent="0.2">
      <c r="B5" s="1" t="s">
        <v>1</v>
      </c>
      <c r="C5" s="169"/>
      <c r="D5" s="169"/>
      <c r="E5" s="169"/>
      <c r="F5" s="169"/>
      <c r="G5" s="169"/>
      <c r="H5" s="169"/>
      <c r="I5" s="169"/>
    </row>
    <row r="6" spans="2:9" ht="18" customHeight="1" x14ac:dyDescent="0.2">
      <c r="B6" s="1" t="s">
        <v>2</v>
      </c>
      <c r="C6" s="169" t="s">
        <v>231</v>
      </c>
      <c r="D6" s="169"/>
      <c r="E6" s="169"/>
      <c r="F6" s="169"/>
      <c r="G6" s="169"/>
      <c r="H6" s="169"/>
      <c r="I6" s="169"/>
    </row>
    <row r="8" spans="2:9" ht="18" customHeight="1" x14ac:dyDescent="0.2">
      <c r="B8" s="170" t="s">
        <v>3</v>
      </c>
      <c r="C8" s="171" t="s">
        <v>232</v>
      </c>
      <c r="D8" s="171"/>
      <c r="E8" s="171"/>
      <c r="F8" s="171"/>
      <c r="G8" s="171"/>
      <c r="H8" s="171"/>
      <c r="I8" s="171"/>
    </row>
    <row r="9" spans="2:9" ht="18" customHeight="1" x14ac:dyDescent="0.2">
      <c r="B9" s="170"/>
      <c r="C9" s="171"/>
      <c r="D9" s="171"/>
      <c r="E9" s="171"/>
      <c r="F9" s="171"/>
      <c r="G9" s="171"/>
      <c r="H9" s="171"/>
      <c r="I9" s="171"/>
    </row>
    <row r="10" spans="2:9" ht="18" customHeight="1" x14ac:dyDescent="0.2">
      <c r="B10" s="170"/>
      <c r="C10" s="171"/>
      <c r="D10" s="171"/>
      <c r="E10" s="171"/>
      <c r="F10" s="171"/>
      <c r="G10" s="171"/>
      <c r="H10" s="171"/>
      <c r="I10" s="171"/>
    </row>
    <row r="11" spans="2:9" ht="18" customHeight="1" x14ac:dyDescent="0.2">
      <c r="B11" s="170"/>
      <c r="C11" s="171"/>
      <c r="D11" s="171"/>
      <c r="E11" s="171"/>
      <c r="F11" s="171"/>
      <c r="G11" s="171"/>
      <c r="H11" s="171"/>
      <c r="I11" s="171"/>
    </row>
    <row r="12" spans="2:9" ht="18" customHeight="1" x14ac:dyDescent="0.2">
      <c r="B12" s="170"/>
      <c r="C12" s="171"/>
      <c r="D12" s="171"/>
      <c r="E12" s="171"/>
      <c r="F12" s="171"/>
      <c r="G12" s="171"/>
      <c r="H12" s="171"/>
      <c r="I12" s="171"/>
    </row>
    <row r="13" spans="2:9" ht="18" customHeight="1" x14ac:dyDescent="0.2">
      <c r="B13" s="170"/>
      <c r="C13" s="171"/>
      <c r="D13" s="171"/>
      <c r="E13" s="171"/>
      <c r="F13" s="171"/>
      <c r="G13" s="171"/>
      <c r="H13" s="171"/>
      <c r="I13" s="171"/>
    </row>
    <row r="14" spans="2:9" ht="18" customHeight="1" x14ac:dyDescent="0.2">
      <c r="B14" s="170"/>
      <c r="C14" s="171"/>
      <c r="D14" s="171"/>
      <c r="E14" s="171"/>
      <c r="F14" s="171"/>
      <c r="G14" s="171"/>
      <c r="H14" s="171"/>
      <c r="I14" s="171"/>
    </row>
    <row r="15" spans="2:9" ht="18" customHeight="1" x14ac:dyDescent="0.2">
      <c r="B15" s="170"/>
      <c r="C15" s="171"/>
      <c r="D15" s="171"/>
      <c r="E15" s="171"/>
      <c r="F15" s="171"/>
      <c r="G15" s="171"/>
      <c r="H15" s="171"/>
      <c r="I15" s="171"/>
    </row>
    <row r="16" spans="2:9" ht="18" customHeight="1" x14ac:dyDescent="0.2">
      <c r="B16" s="170"/>
      <c r="C16" s="171"/>
      <c r="D16" s="171"/>
      <c r="E16" s="171"/>
      <c r="F16" s="171"/>
      <c r="G16" s="171"/>
      <c r="H16" s="171"/>
      <c r="I16" s="171"/>
    </row>
    <row r="17" spans="2:9" ht="18" customHeight="1" x14ac:dyDescent="0.2">
      <c r="B17" s="170"/>
      <c r="C17" s="171"/>
      <c r="D17" s="171"/>
      <c r="E17" s="171"/>
      <c r="F17" s="171"/>
      <c r="G17" s="171"/>
      <c r="H17" s="171"/>
      <c r="I17" s="171"/>
    </row>
    <row r="18" spans="2:9" ht="18" customHeight="1" x14ac:dyDescent="0.2"/>
    <row r="19" spans="2:9" ht="18" customHeight="1" x14ac:dyDescent="0.2"/>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6">
    <mergeCell ref="C2:I2"/>
    <mergeCell ref="C4:I4"/>
    <mergeCell ref="C5:I5"/>
    <mergeCell ref="C6:I6"/>
    <mergeCell ref="B8:B17"/>
    <mergeCell ref="C8:I17"/>
  </mergeCells>
  <phoneticPr fontId="2" type="noConversion"/>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70"/>
  <sheetViews>
    <sheetView showGridLines="0" zoomScale="110" zoomScaleNormal="110" workbookViewId="0">
      <selection activeCell="B2" sqref="B2"/>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x14ac:dyDescent="0.2">
      <c r="B2" s="1" t="s">
        <v>233</v>
      </c>
      <c r="C2" s="169" t="s">
        <v>240</v>
      </c>
      <c r="D2" s="169"/>
      <c r="E2" s="169"/>
      <c r="F2" s="169"/>
      <c r="G2" s="169"/>
      <c r="H2" s="169"/>
      <c r="I2" s="169"/>
    </row>
    <row r="3" spans="2:9" x14ac:dyDescent="0.2">
      <c r="C3" s="3"/>
      <c r="D3" s="3"/>
      <c r="E3" s="3"/>
      <c r="F3" s="3"/>
      <c r="G3" s="3"/>
      <c r="H3" s="3"/>
      <c r="I3" s="3"/>
    </row>
    <row r="4" spans="2:9" ht="18" customHeight="1" x14ac:dyDescent="0.2">
      <c r="B4" s="1" t="s">
        <v>0</v>
      </c>
      <c r="C4" s="210" t="s">
        <v>234</v>
      </c>
      <c r="D4" s="210"/>
      <c r="E4" s="210"/>
      <c r="F4" s="210"/>
      <c r="G4" s="210"/>
      <c r="H4" s="210"/>
      <c r="I4" s="210"/>
    </row>
    <row r="5" spans="2:9" ht="18" customHeight="1" x14ac:dyDescent="0.2">
      <c r="B5" s="1" t="s">
        <v>1</v>
      </c>
      <c r="C5" s="169"/>
      <c r="D5" s="169"/>
      <c r="E5" s="169"/>
      <c r="F5" s="169"/>
      <c r="G5" s="169"/>
      <c r="H5" s="169"/>
      <c r="I5" s="169"/>
    </row>
    <row r="6" spans="2:9" ht="18" customHeight="1" x14ac:dyDescent="0.2">
      <c r="B6" s="1" t="s">
        <v>2</v>
      </c>
      <c r="C6" s="169" t="s">
        <v>235</v>
      </c>
      <c r="D6" s="169"/>
      <c r="E6" s="169"/>
      <c r="F6" s="169"/>
      <c r="G6" s="169"/>
      <c r="H6" s="169"/>
      <c r="I6" s="169"/>
    </row>
    <row r="8" spans="2:9" ht="18" customHeight="1" x14ac:dyDescent="0.2">
      <c r="B8" s="170" t="s">
        <v>3</v>
      </c>
      <c r="C8" s="171" t="s">
        <v>546</v>
      </c>
      <c r="D8" s="171"/>
      <c r="E8" s="171"/>
      <c r="F8" s="171"/>
      <c r="G8" s="171"/>
      <c r="H8" s="171"/>
      <c r="I8" s="171"/>
    </row>
    <row r="9" spans="2:9" ht="18" customHeight="1" x14ac:dyDescent="0.2">
      <c r="B9" s="170"/>
      <c r="C9" s="171"/>
      <c r="D9" s="171"/>
      <c r="E9" s="171"/>
      <c r="F9" s="171"/>
      <c r="G9" s="171"/>
      <c r="H9" s="171"/>
      <c r="I9" s="171"/>
    </row>
    <row r="10" spans="2:9" ht="18" customHeight="1" x14ac:dyDescent="0.2">
      <c r="B10" s="170"/>
      <c r="C10" s="171"/>
      <c r="D10" s="171"/>
      <c r="E10" s="171"/>
      <c r="F10" s="171"/>
      <c r="G10" s="171"/>
      <c r="H10" s="171"/>
      <c r="I10" s="171"/>
    </row>
    <row r="11" spans="2:9" ht="18" customHeight="1" x14ac:dyDescent="0.2">
      <c r="B11" s="170"/>
      <c r="C11" s="171"/>
      <c r="D11" s="171"/>
      <c r="E11" s="171"/>
      <c r="F11" s="171"/>
      <c r="G11" s="171"/>
      <c r="H11" s="171"/>
      <c r="I11" s="171"/>
    </row>
    <row r="12" spans="2:9" ht="18" customHeight="1" x14ac:dyDescent="0.2">
      <c r="B12" s="170"/>
      <c r="C12" s="171"/>
      <c r="D12" s="171"/>
      <c r="E12" s="171"/>
      <c r="F12" s="171"/>
      <c r="G12" s="171"/>
      <c r="H12" s="171"/>
      <c r="I12" s="171"/>
    </row>
    <row r="13" spans="2:9" ht="18" customHeight="1" x14ac:dyDescent="0.2">
      <c r="B13" s="170"/>
      <c r="C13" s="171"/>
      <c r="D13" s="171"/>
      <c r="E13" s="171"/>
      <c r="F13" s="171"/>
      <c r="G13" s="171"/>
      <c r="H13" s="171"/>
      <c r="I13" s="171"/>
    </row>
    <row r="14" spans="2:9" ht="18" customHeight="1" x14ac:dyDescent="0.2">
      <c r="B14" s="170"/>
      <c r="C14" s="171"/>
      <c r="D14" s="171"/>
      <c r="E14" s="171"/>
      <c r="F14" s="171"/>
      <c r="G14" s="171"/>
      <c r="H14" s="171"/>
      <c r="I14" s="171"/>
    </row>
    <row r="15" spans="2:9" ht="18" customHeight="1" x14ac:dyDescent="0.2">
      <c r="B15" s="170"/>
      <c r="C15" s="171"/>
      <c r="D15" s="171"/>
      <c r="E15" s="171"/>
      <c r="F15" s="171"/>
      <c r="G15" s="171"/>
      <c r="H15" s="171"/>
      <c r="I15" s="171"/>
    </row>
    <row r="16" spans="2:9" ht="18" customHeight="1" x14ac:dyDescent="0.2">
      <c r="B16" s="170"/>
      <c r="C16" s="171"/>
      <c r="D16" s="171"/>
      <c r="E16" s="171"/>
      <c r="F16" s="171"/>
      <c r="G16" s="171"/>
      <c r="H16" s="171"/>
      <c r="I16" s="171"/>
    </row>
    <row r="17" spans="2:9" ht="18" customHeight="1" x14ac:dyDescent="0.2">
      <c r="B17" s="170"/>
      <c r="C17" s="171"/>
      <c r="D17" s="171"/>
      <c r="E17" s="171"/>
      <c r="F17" s="171"/>
      <c r="G17" s="171"/>
      <c r="H17" s="171"/>
      <c r="I17" s="171"/>
    </row>
    <row r="18" spans="2:9" ht="18" customHeight="1" x14ac:dyDescent="0.2">
      <c r="B18" s="170"/>
      <c r="C18" s="171"/>
      <c r="D18" s="171"/>
      <c r="E18" s="171"/>
      <c r="F18" s="171"/>
      <c r="G18" s="171"/>
      <c r="H18" s="171"/>
      <c r="I18" s="171"/>
    </row>
    <row r="19" spans="2:9" ht="3.75" customHeight="1" x14ac:dyDescent="0.2">
      <c r="B19" s="170"/>
      <c r="C19" s="171"/>
      <c r="D19" s="171"/>
      <c r="E19" s="171"/>
      <c r="F19" s="171"/>
      <c r="G19" s="171"/>
      <c r="H19" s="171"/>
      <c r="I19" s="171"/>
    </row>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6">
    <mergeCell ref="C2:I2"/>
    <mergeCell ref="C4:I4"/>
    <mergeCell ref="C5:I5"/>
    <mergeCell ref="C6:I6"/>
    <mergeCell ref="B8:B19"/>
    <mergeCell ref="C8:I19"/>
  </mergeCells>
  <phoneticPr fontId="2" type="noConversion"/>
  <pageMargins left="0.7" right="0.7" top="0.75" bottom="0.75" header="0.3" footer="0.3"/>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N77"/>
  <sheetViews>
    <sheetView showGridLines="0" zoomScale="110" zoomScaleNormal="110" workbookViewId="0"/>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8" width="10.625" style="2" customWidth="1"/>
    <col min="9" max="9" width="9.125" style="2"/>
    <col min="10" max="10" width="8.125" style="2" customWidth="1"/>
    <col min="11" max="11" width="17.25" style="2" customWidth="1"/>
    <col min="12" max="12" width="12.75" style="2" customWidth="1"/>
    <col min="13" max="13" width="13.125" style="2" customWidth="1"/>
    <col min="14" max="24" width="10.625" style="2" customWidth="1"/>
    <col min="25" max="16384" width="9.125" style="2"/>
  </cols>
  <sheetData>
    <row r="1" spans="2:14" x14ac:dyDescent="0.2">
      <c r="B1" s="213" t="s">
        <v>313</v>
      </c>
      <c r="C1" s="213"/>
      <c r="D1" s="213"/>
      <c r="E1" s="213"/>
      <c r="F1" s="213"/>
      <c r="G1" s="213"/>
      <c r="I1" s="213" t="s">
        <v>352</v>
      </c>
      <c r="J1" s="213"/>
      <c r="K1" s="213"/>
      <c r="L1" s="213"/>
      <c r="M1" s="213"/>
      <c r="N1" s="213"/>
    </row>
    <row r="2" spans="2:14" ht="18" customHeight="1" x14ac:dyDescent="0.2">
      <c r="B2" s="1" t="s">
        <v>4</v>
      </c>
      <c r="C2" s="169" t="s">
        <v>242</v>
      </c>
      <c r="D2" s="169"/>
      <c r="E2" s="169"/>
      <c r="F2" s="169"/>
      <c r="G2" s="169"/>
      <c r="I2" s="1" t="s">
        <v>4</v>
      </c>
      <c r="J2" s="169" t="s">
        <v>242</v>
      </c>
      <c r="K2" s="169"/>
      <c r="L2" s="169"/>
      <c r="M2" s="169"/>
      <c r="N2" s="169"/>
    </row>
    <row r="3" spans="2:14" x14ac:dyDescent="0.2">
      <c r="C3" s="3"/>
      <c r="D3" s="3"/>
      <c r="E3" s="3"/>
      <c r="F3" s="3"/>
      <c r="G3" s="3"/>
      <c r="J3" s="3"/>
      <c r="K3" s="3"/>
      <c r="L3" s="3"/>
      <c r="M3" s="3"/>
      <c r="N3" s="3"/>
    </row>
    <row r="4" spans="2:14" ht="36" customHeight="1" x14ac:dyDescent="0.2">
      <c r="B4" s="1" t="s">
        <v>0</v>
      </c>
      <c r="C4" s="210" t="s">
        <v>397</v>
      </c>
      <c r="D4" s="210"/>
      <c r="E4" s="210"/>
      <c r="F4" s="210"/>
      <c r="G4" s="210"/>
      <c r="I4" s="1" t="s">
        <v>0</v>
      </c>
      <c r="J4" s="214" t="s">
        <v>400</v>
      </c>
      <c r="K4" s="214"/>
      <c r="L4" s="214"/>
      <c r="M4" s="214"/>
      <c r="N4" s="214"/>
    </row>
    <row r="5" spans="2:14" ht="18" customHeight="1" x14ac:dyDescent="0.2">
      <c r="B5" s="1" t="s">
        <v>1</v>
      </c>
      <c r="C5" s="169" t="s">
        <v>244</v>
      </c>
      <c r="D5" s="169"/>
      <c r="E5" s="169"/>
      <c r="F5" s="169"/>
      <c r="G5" s="169"/>
      <c r="I5" s="1" t="s">
        <v>1</v>
      </c>
      <c r="J5" s="169"/>
      <c r="K5" s="169"/>
      <c r="L5" s="169"/>
      <c r="M5" s="169"/>
      <c r="N5" s="169"/>
    </row>
    <row r="6" spans="2:14" ht="18" customHeight="1" x14ac:dyDescent="0.2">
      <c r="B6" s="1" t="s">
        <v>2</v>
      </c>
      <c r="C6" s="169" t="s">
        <v>243</v>
      </c>
      <c r="D6" s="169"/>
      <c r="E6" s="169"/>
      <c r="F6" s="169"/>
      <c r="G6" s="169"/>
      <c r="I6" s="1" t="s">
        <v>2</v>
      </c>
      <c r="J6" s="169" t="s">
        <v>412</v>
      </c>
      <c r="K6" s="169"/>
      <c r="L6" s="169"/>
      <c r="M6" s="169"/>
      <c r="N6" s="169"/>
    </row>
    <row r="8" spans="2:14" ht="18" customHeight="1" x14ac:dyDescent="0.2">
      <c r="B8" s="224" t="s">
        <v>3</v>
      </c>
      <c r="C8" s="215" t="s">
        <v>398</v>
      </c>
      <c r="D8" s="216"/>
      <c r="E8" s="216"/>
      <c r="F8" s="216"/>
      <c r="G8" s="217"/>
      <c r="I8" s="170" t="s">
        <v>3</v>
      </c>
      <c r="J8" s="171" t="s">
        <v>437</v>
      </c>
      <c r="K8" s="171"/>
      <c r="L8" s="171"/>
      <c r="M8" s="171"/>
      <c r="N8" s="171"/>
    </row>
    <row r="9" spans="2:14" ht="18" customHeight="1" x14ac:dyDescent="0.2">
      <c r="B9" s="225"/>
      <c r="C9" s="218"/>
      <c r="D9" s="219"/>
      <c r="E9" s="219"/>
      <c r="F9" s="219"/>
      <c r="G9" s="220"/>
      <c r="I9" s="170"/>
      <c r="J9" s="171"/>
      <c r="K9" s="171"/>
      <c r="L9" s="171"/>
      <c r="M9" s="171"/>
      <c r="N9" s="171"/>
    </row>
    <row r="10" spans="2:14" ht="18" customHeight="1" x14ac:dyDescent="0.2">
      <c r="B10" s="225"/>
      <c r="C10" s="218"/>
      <c r="D10" s="219"/>
      <c r="E10" s="219"/>
      <c r="F10" s="219"/>
      <c r="G10" s="220"/>
      <c r="I10" s="170"/>
      <c r="J10" s="171"/>
      <c r="K10" s="171"/>
      <c r="L10" s="171"/>
      <c r="M10" s="171"/>
      <c r="N10" s="171"/>
    </row>
    <row r="11" spans="2:14" ht="18" customHeight="1" x14ac:dyDescent="0.2">
      <c r="B11" s="225"/>
      <c r="C11" s="218"/>
      <c r="D11" s="219"/>
      <c r="E11" s="219"/>
      <c r="F11" s="219"/>
      <c r="G11" s="220"/>
      <c r="I11" s="170"/>
      <c r="J11" s="171"/>
      <c r="K11" s="171"/>
      <c r="L11" s="171"/>
      <c r="M11" s="171"/>
      <c r="N11" s="171"/>
    </row>
    <row r="12" spans="2:14" ht="18" customHeight="1" x14ac:dyDescent="0.2">
      <c r="B12" s="225"/>
      <c r="C12" s="218"/>
      <c r="D12" s="219"/>
      <c r="E12" s="219"/>
      <c r="F12" s="219"/>
      <c r="G12" s="220"/>
      <c r="I12" s="170"/>
      <c r="J12" s="171"/>
      <c r="K12" s="171"/>
      <c r="L12" s="171"/>
      <c r="M12" s="171"/>
      <c r="N12" s="171"/>
    </row>
    <row r="13" spans="2:14" ht="18" customHeight="1" x14ac:dyDescent="0.2">
      <c r="B13" s="225"/>
      <c r="C13" s="218"/>
      <c r="D13" s="219"/>
      <c r="E13" s="219"/>
      <c r="F13" s="219"/>
      <c r="G13" s="220"/>
      <c r="I13" s="170"/>
      <c r="J13" s="171"/>
      <c r="K13" s="171"/>
      <c r="L13" s="171"/>
      <c r="M13" s="171"/>
      <c r="N13" s="171"/>
    </row>
    <row r="14" spans="2:14" ht="18" customHeight="1" x14ac:dyDescent="0.2">
      <c r="B14" s="225"/>
      <c r="C14" s="218"/>
      <c r="D14" s="219"/>
      <c r="E14" s="219"/>
      <c r="F14" s="219"/>
      <c r="G14" s="220"/>
      <c r="I14" s="170"/>
      <c r="J14" s="171"/>
      <c r="K14" s="171"/>
      <c r="L14" s="171"/>
      <c r="M14" s="171"/>
      <c r="N14" s="171"/>
    </row>
    <row r="15" spans="2:14" ht="18" customHeight="1" x14ac:dyDescent="0.2">
      <c r="B15" s="225"/>
      <c r="C15" s="218"/>
      <c r="D15" s="219"/>
      <c r="E15" s="219"/>
      <c r="F15" s="219"/>
      <c r="G15" s="220"/>
      <c r="I15" s="170"/>
      <c r="J15" s="171"/>
      <c r="K15" s="171"/>
      <c r="L15" s="171"/>
      <c r="M15" s="171"/>
      <c r="N15" s="171"/>
    </row>
    <row r="16" spans="2:14" ht="18" customHeight="1" x14ac:dyDescent="0.2">
      <c r="B16" s="225"/>
      <c r="C16" s="221"/>
      <c r="D16" s="222"/>
      <c r="E16" s="222"/>
      <c r="F16" s="222"/>
      <c r="G16" s="223"/>
      <c r="I16" s="170"/>
      <c r="J16" s="171"/>
      <c r="K16" s="171"/>
      <c r="L16" s="171"/>
      <c r="M16" s="171"/>
      <c r="N16" s="171"/>
    </row>
    <row r="17" spans="2:14" ht="18" customHeight="1" x14ac:dyDescent="0.2">
      <c r="B17" s="225"/>
      <c r="C17" s="5" t="s">
        <v>6</v>
      </c>
      <c r="D17" s="70" t="s">
        <v>198</v>
      </c>
      <c r="E17" s="71"/>
      <c r="F17" s="5" t="s">
        <v>312</v>
      </c>
      <c r="G17" s="25"/>
      <c r="I17" s="170"/>
      <c r="J17" s="171"/>
      <c r="K17" s="171"/>
      <c r="L17" s="171"/>
      <c r="M17" s="171"/>
      <c r="N17" s="171"/>
    </row>
    <row r="18" spans="2:14" ht="13.5" customHeight="1" x14ac:dyDescent="0.2">
      <c r="B18" s="225"/>
      <c r="C18" s="4">
        <v>1</v>
      </c>
      <c r="D18" s="207" t="s">
        <v>213</v>
      </c>
      <c r="E18" s="208"/>
      <c r="F18" s="4">
        <v>100</v>
      </c>
      <c r="G18" s="25"/>
      <c r="I18" s="170"/>
      <c r="J18" s="171"/>
      <c r="K18" s="171"/>
      <c r="L18" s="171"/>
      <c r="M18" s="171"/>
      <c r="N18" s="176"/>
    </row>
    <row r="19" spans="2:14" ht="18" customHeight="1" x14ac:dyDescent="0.2">
      <c r="B19" s="225"/>
      <c r="C19" s="168" t="s">
        <v>391</v>
      </c>
      <c r="D19" s="169"/>
      <c r="E19" s="169"/>
      <c r="F19" s="169"/>
      <c r="G19" s="178"/>
      <c r="I19" s="170"/>
      <c r="J19" s="5" t="s">
        <v>6</v>
      </c>
      <c r="K19" s="63" t="s">
        <v>198</v>
      </c>
      <c r="L19" s="64"/>
      <c r="M19" s="5" t="s">
        <v>312</v>
      </c>
      <c r="N19" s="25"/>
    </row>
    <row r="20" spans="2:14" ht="18" customHeight="1" x14ac:dyDescent="0.2">
      <c r="B20" s="225"/>
      <c r="C20" s="169"/>
      <c r="D20" s="169"/>
      <c r="E20" s="169"/>
      <c r="F20" s="169"/>
      <c r="G20" s="169"/>
      <c r="I20" s="170"/>
      <c r="J20" s="4">
        <v>1</v>
      </c>
      <c r="K20" s="207" t="s">
        <v>213</v>
      </c>
      <c r="L20" s="208"/>
      <c r="M20" s="4">
        <v>100</v>
      </c>
      <c r="N20" s="25"/>
    </row>
    <row r="21" spans="2:14" ht="18" customHeight="1" x14ac:dyDescent="0.2">
      <c r="B21" s="225"/>
      <c r="C21" s="169"/>
      <c r="D21" s="169"/>
      <c r="E21" s="169"/>
      <c r="F21" s="169"/>
      <c r="G21" s="169"/>
      <c r="I21" s="170"/>
      <c r="J21" s="168" t="s">
        <v>411</v>
      </c>
      <c r="K21" s="169"/>
      <c r="L21" s="169"/>
      <c r="M21" s="169"/>
      <c r="N21" s="178"/>
    </row>
    <row r="22" spans="2:14" ht="18" customHeight="1" x14ac:dyDescent="0.2">
      <c r="B22" s="225"/>
      <c r="C22" s="169"/>
      <c r="D22" s="169"/>
      <c r="E22" s="169"/>
      <c r="F22" s="169"/>
      <c r="G22" s="169"/>
      <c r="I22" s="170"/>
      <c r="J22" s="169"/>
      <c r="K22" s="169"/>
      <c r="L22" s="169"/>
      <c r="M22" s="169"/>
      <c r="N22" s="169"/>
    </row>
    <row r="23" spans="2:14" ht="18" customHeight="1" x14ac:dyDescent="0.2">
      <c r="B23" s="226"/>
      <c r="C23" s="169"/>
      <c r="D23" s="169"/>
      <c r="E23" s="169"/>
      <c r="F23" s="169"/>
      <c r="G23" s="169"/>
      <c r="I23" s="170"/>
      <c r="J23" s="169"/>
      <c r="K23" s="169"/>
      <c r="L23" s="169"/>
      <c r="M23" s="169"/>
      <c r="N23" s="169"/>
    </row>
    <row r="24" spans="2:14" ht="18" customHeight="1" x14ac:dyDescent="0.2">
      <c r="B24" s="26"/>
      <c r="C24" s="73"/>
      <c r="D24" s="73"/>
      <c r="E24" s="73"/>
      <c r="F24" s="73"/>
      <c r="G24" s="73"/>
      <c r="I24" s="170"/>
      <c r="J24" s="169"/>
      <c r="K24" s="169"/>
      <c r="L24" s="169"/>
      <c r="M24" s="169"/>
      <c r="N24" s="169"/>
    </row>
    <row r="25" spans="2:14" ht="18" customHeight="1" x14ac:dyDescent="0.2">
      <c r="B25" s="26"/>
      <c r="C25" s="26"/>
      <c r="D25" s="26"/>
      <c r="E25" s="26"/>
      <c r="F25" s="26"/>
      <c r="G25" s="26"/>
      <c r="I25" s="170"/>
      <c r="J25" s="169"/>
      <c r="K25" s="169"/>
      <c r="L25" s="169"/>
      <c r="M25" s="169"/>
      <c r="N25" s="169"/>
    </row>
    <row r="26" spans="2:14" ht="18" customHeight="1" x14ac:dyDescent="0.2">
      <c r="B26" s="26"/>
      <c r="C26" s="26"/>
      <c r="D26" s="26"/>
      <c r="E26" s="26"/>
      <c r="F26" s="26"/>
      <c r="G26" s="26"/>
      <c r="I26" s="170"/>
      <c r="J26" s="169"/>
      <c r="K26" s="169"/>
      <c r="L26" s="169"/>
      <c r="M26" s="169"/>
      <c r="N26" s="169"/>
    </row>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18">
    <mergeCell ref="C6:G6"/>
    <mergeCell ref="C8:G16"/>
    <mergeCell ref="D18:E18"/>
    <mergeCell ref="C19:G23"/>
    <mergeCell ref="B8:B23"/>
    <mergeCell ref="J6:N6"/>
    <mergeCell ref="I8:I26"/>
    <mergeCell ref="J8:N18"/>
    <mergeCell ref="K20:L20"/>
    <mergeCell ref="J21:N26"/>
    <mergeCell ref="B1:G1"/>
    <mergeCell ref="I1:N1"/>
    <mergeCell ref="J2:N2"/>
    <mergeCell ref="J4:N4"/>
    <mergeCell ref="J5:N5"/>
    <mergeCell ref="C2:G2"/>
    <mergeCell ref="C4:G4"/>
    <mergeCell ref="C5:G5"/>
  </mergeCells>
  <phoneticPr fontId="2" type="noConversion"/>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J74"/>
  <sheetViews>
    <sheetView showGridLines="0" zoomScale="110" zoomScaleNormal="110" workbookViewId="0">
      <selection activeCell="C6" sqref="C6:J6"/>
    </sheetView>
  </sheetViews>
  <sheetFormatPr defaultColWidth="9.125" defaultRowHeight="14.25" x14ac:dyDescent="0.2"/>
  <cols>
    <col min="1" max="1" width="1.75" style="2" customWidth="1"/>
    <col min="2" max="2" width="9.125" style="2"/>
    <col min="3" max="3" width="10.625" style="2" customWidth="1"/>
    <col min="4" max="4" width="6" style="2" bestFit="1" customWidth="1"/>
    <col min="5" max="5" width="15.25" style="2" customWidth="1"/>
    <col min="6" max="21" width="10.625" style="2" customWidth="1"/>
    <col min="22" max="16384" width="9.125" style="2"/>
  </cols>
  <sheetData>
    <row r="2" spans="2:10" ht="18" customHeight="1" x14ac:dyDescent="0.2">
      <c r="B2" s="1" t="s">
        <v>162</v>
      </c>
      <c r="C2" s="169" t="s">
        <v>268</v>
      </c>
      <c r="D2" s="169"/>
      <c r="E2" s="169"/>
      <c r="F2" s="169"/>
      <c r="G2" s="169"/>
      <c r="H2" s="169"/>
      <c r="I2" s="169"/>
      <c r="J2" s="169"/>
    </row>
    <row r="3" spans="2:10" x14ac:dyDescent="0.2">
      <c r="C3" s="3"/>
      <c r="D3" s="3"/>
      <c r="E3" s="3"/>
      <c r="F3" s="3"/>
      <c r="G3" s="3"/>
      <c r="H3" s="3"/>
      <c r="I3" s="3"/>
      <c r="J3" s="3"/>
    </row>
    <row r="4" spans="2:10" ht="18" customHeight="1" x14ac:dyDescent="0.2">
      <c r="B4" s="1" t="s">
        <v>0</v>
      </c>
      <c r="C4" s="169" t="s">
        <v>205</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250</v>
      </c>
      <c r="D6" s="169"/>
      <c r="E6" s="169"/>
      <c r="F6" s="169"/>
      <c r="G6" s="169"/>
      <c r="H6" s="169"/>
      <c r="I6" s="169"/>
      <c r="J6" s="169"/>
    </row>
    <row r="8" spans="2:10" ht="18" customHeight="1" x14ac:dyDescent="0.2">
      <c r="B8" s="170" t="s">
        <v>3</v>
      </c>
      <c r="C8" s="171" t="s">
        <v>262</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0.5" customHeight="1" x14ac:dyDescent="0.2">
      <c r="B15" s="170"/>
      <c r="C15" s="171"/>
      <c r="D15" s="171"/>
      <c r="E15" s="171"/>
      <c r="F15" s="171"/>
      <c r="G15" s="171"/>
      <c r="H15" s="171"/>
      <c r="I15" s="171"/>
      <c r="J15" s="171"/>
    </row>
    <row r="16" spans="2:10" ht="12.75" customHeight="1" x14ac:dyDescent="0.2">
      <c r="B16" s="170"/>
      <c r="C16" s="171"/>
      <c r="D16" s="171"/>
      <c r="E16" s="171"/>
      <c r="F16" s="171"/>
      <c r="G16" s="171"/>
      <c r="H16" s="176"/>
      <c r="I16" s="176"/>
      <c r="J16" s="176"/>
    </row>
    <row r="17" spans="2:10" ht="18" customHeight="1" x14ac:dyDescent="0.2">
      <c r="B17" s="170"/>
      <c r="C17" s="5" t="s">
        <v>6</v>
      </c>
      <c r="D17" s="53" t="s">
        <v>261</v>
      </c>
      <c r="E17" s="13" t="s">
        <v>197</v>
      </c>
      <c r="F17" s="172" t="s">
        <v>198</v>
      </c>
      <c r="G17" s="173"/>
      <c r="H17" s="5" t="s">
        <v>196</v>
      </c>
      <c r="I17" s="5" t="s">
        <v>253</v>
      </c>
      <c r="J17" s="25"/>
    </row>
    <row r="18" spans="2:10" ht="18" customHeight="1" x14ac:dyDescent="0.2">
      <c r="B18" s="170"/>
      <c r="C18" s="4">
        <v>1</v>
      </c>
      <c r="D18" s="54">
        <v>126</v>
      </c>
      <c r="E18" s="58" t="s">
        <v>199</v>
      </c>
      <c r="F18" s="207" t="s">
        <v>200</v>
      </c>
      <c r="G18" s="208"/>
      <c r="H18" s="4">
        <v>10</v>
      </c>
      <c r="I18" s="4">
        <v>10</v>
      </c>
      <c r="J18" s="25"/>
    </row>
    <row r="19" spans="2:10" ht="18" customHeight="1" x14ac:dyDescent="0.2">
      <c r="B19" s="170"/>
      <c r="C19" s="168" t="s">
        <v>154</v>
      </c>
      <c r="D19" s="168"/>
      <c r="E19" s="169"/>
      <c r="F19" s="169"/>
      <c r="G19" s="169"/>
      <c r="H19" s="178"/>
      <c r="I19" s="178"/>
      <c r="J19" s="178"/>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9">
    <mergeCell ref="C2:J2"/>
    <mergeCell ref="C4:J4"/>
    <mergeCell ref="C5:J5"/>
    <mergeCell ref="C6:J6"/>
    <mergeCell ref="B8:B23"/>
    <mergeCell ref="C8:J16"/>
    <mergeCell ref="F17:G17"/>
    <mergeCell ref="F18:G18"/>
    <mergeCell ref="C19:J23"/>
  </mergeCells>
  <phoneticPr fontId="2" type="noConversion"/>
  <pageMargins left="0.7" right="0.7" top="0.75" bottom="0.75" header="0.3" footer="0.3"/>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76"/>
  <sheetViews>
    <sheetView showGridLines="0" zoomScale="110" zoomScaleNormal="110" workbookViewId="0">
      <selection activeCell="K6" sqref="K6"/>
    </sheetView>
  </sheetViews>
  <sheetFormatPr defaultColWidth="9.125" defaultRowHeight="14.25" x14ac:dyDescent="0.2"/>
  <cols>
    <col min="1" max="1" width="1.75" style="2" customWidth="1"/>
    <col min="2" max="2" width="9.125" style="2"/>
    <col min="3" max="3" width="6.75" style="2" customWidth="1"/>
    <col min="4" max="4" width="10.375" style="2" bestFit="1" customWidth="1"/>
    <col min="5" max="5" width="10.625" style="2" customWidth="1"/>
    <col min="6" max="6" width="16.125" style="2" customWidth="1"/>
    <col min="7" max="20" width="10.625" style="2" customWidth="1"/>
    <col min="21" max="16384" width="9.125" style="2"/>
  </cols>
  <sheetData>
    <row r="2" spans="2:9" ht="18" customHeight="1" x14ac:dyDescent="0.2">
      <c r="B2" s="1" t="s">
        <v>162</v>
      </c>
      <c r="C2" s="169" t="s">
        <v>263</v>
      </c>
      <c r="D2" s="169"/>
      <c r="E2" s="169"/>
      <c r="F2" s="169"/>
      <c r="G2" s="169"/>
      <c r="H2" s="169"/>
      <c r="I2" s="169"/>
    </row>
    <row r="3" spans="2:9" x14ac:dyDescent="0.2">
      <c r="C3" s="3"/>
      <c r="D3" s="3"/>
      <c r="E3" s="3"/>
      <c r="F3" s="3"/>
      <c r="G3" s="3"/>
      <c r="H3" s="3"/>
      <c r="I3" s="3"/>
    </row>
    <row r="4" spans="2:9" ht="18" customHeight="1" x14ac:dyDescent="0.2">
      <c r="B4" s="1" t="s">
        <v>0</v>
      </c>
      <c r="C4" s="169" t="s">
        <v>381</v>
      </c>
      <c r="D4" s="169"/>
      <c r="E4" s="169"/>
      <c r="F4" s="169"/>
      <c r="G4" s="169"/>
      <c r="H4" s="169"/>
      <c r="I4" s="169"/>
    </row>
    <row r="5" spans="2:9" ht="18" customHeight="1" x14ac:dyDescent="0.2">
      <c r="B5" s="1" t="s">
        <v>1</v>
      </c>
      <c r="C5" s="169"/>
      <c r="D5" s="169"/>
      <c r="E5" s="169"/>
      <c r="F5" s="169"/>
      <c r="G5" s="169"/>
      <c r="H5" s="169"/>
      <c r="I5" s="169"/>
    </row>
    <row r="6" spans="2:9" ht="18" customHeight="1" x14ac:dyDescent="0.2">
      <c r="B6" s="1" t="s">
        <v>2</v>
      </c>
      <c r="C6" s="169" t="s">
        <v>276</v>
      </c>
      <c r="D6" s="169"/>
      <c r="E6" s="169"/>
      <c r="F6" s="169"/>
      <c r="G6" s="169"/>
      <c r="H6" s="169"/>
      <c r="I6" s="169"/>
    </row>
    <row r="8" spans="2:9" ht="18" customHeight="1" x14ac:dyDescent="0.2">
      <c r="B8" s="170" t="s">
        <v>3</v>
      </c>
      <c r="C8" s="171" t="s">
        <v>275</v>
      </c>
      <c r="D8" s="171"/>
      <c r="E8" s="171"/>
      <c r="F8" s="171"/>
      <c r="G8" s="171"/>
      <c r="H8" s="171"/>
      <c r="I8" s="171"/>
    </row>
    <row r="9" spans="2:9" ht="18" customHeight="1" x14ac:dyDescent="0.2">
      <c r="B9" s="170"/>
      <c r="C9" s="171"/>
      <c r="D9" s="171"/>
      <c r="E9" s="171"/>
      <c r="F9" s="171"/>
      <c r="G9" s="171"/>
      <c r="H9" s="171"/>
      <c r="I9" s="171"/>
    </row>
    <row r="10" spans="2:9" ht="18" customHeight="1" x14ac:dyDescent="0.2">
      <c r="B10" s="170"/>
      <c r="C10" s="171"/>
      <c r="D10" s="171"/>
      <c r="E10" s="171"/>
      <c r="F10" s="171"/>
      <c r="G10" s="171"/>
      <c r="H10" s="171"/>
      <c r="I10" s="171"/>
    </row>
    <row r="11" spans="2:9" ht="18" customHeight="1" x14ac:dyDescent="0.2">
      <c r="B11" s="170"/>
      <c r="C11" s="171"/>
      <c r="D11" s="171"/>
      <c r="E11" s="171"/>
      <c r="F11" s="171"/>
      <c r="G11" s="171"/>
      <c r="H11" s="171"/>
      <c r="I11" s="171"/>
    </row>
    <row r="12" spans="2:9" ht="18" customHeight="1" x14ac:dyDescent="0.2">
      <c r="B12" s="170"/>
      <c r="C12" s="171"/>
      <c r="D12" s="171"/>
      <c r="E12" s="171"/>
      <c r="F12" s="171"/>
      <c r="G12" s="171"/>
      <c r="H12" s="171"/>
      <c r="I12" s="171"/>
    </row>
    <row r="13" spans="2:9" ht="18" customHeight="1" x14ac:dyDescent="0.2">
      <c r="B13" s="170"/>
      <c r="C13" s="171"/>
      <c r="D13" s="171"/>
      <c r="E13" s="171"/>
      <c r="F13" s="171"/>
      <c r="G13" s="171"/>
      <c r="H13" s="171"/>
      <c r="I13" s="171"/>
    </row>
    <row r="14" spans="2:9" ht="18" customHeight="1" x14ac:dyDescent="0.2">
      <c r="B14" s="170"/>
      <c r="C14" s="171"/>
      <c r="D14" s="171"/>
      <c r="E14" s="171"/>
      <c r="F14" s="171"/>
      <c r="G14" s="171"/>
      <c r="H14" s="171"/>
      <c r="I14" s="171"/>
    </row>
    <row r="15" spans="2:9" ht="18" customHeight="1" x14ac:dyDescent="0.2">
      <c r="B15" s="170"/>
      <c r="C15" s="171"/>
      <c r="D15" s="171"/>
      <c r="E15" s="171"/>
      <c r="F15" s="171"/>
      <c r="G15" s="171"/>
      <c r="H15" s="171"/>
      <c r="I15" s="171"/>
    </row>
    <row r="16" spans="2:9" ht="16.5" customHeight="1" x14ac:dyDescent="0.2">
      <c r="B16" s="170"/>
      <c r="C16" s="171"/>
      <c r="D16" s="171"/>
      <c r="E16" s="171"/>
      <c r="F16" s="171"/>
      <c r="G16" s="176"/>
      <c r="H16" s="176"/>
      <c r="I16" s="176"/>
    </row>
    <row r="17" spans="2:9" ht="18" customHeight="1" x14ac:dyDescent="0.2">
      <c r="B17" s="170"/>
      <c r="C17" s="5" t="s">
        <v>6</v>
      </c>
      <c r="D17" s="53" t="s">
        <v>264</v>
      </c>
      <c r="E17" s="172" t="s">
        <v>198</v>
      </c>
      <c r="F17" s="173"/>
      <c r="G17" s="5" t="s">
        <v>265</v>
      </c>
      <c r="H17" s="5" t="s">
        <v>266</v>
      </c>
      <c r="I17" s="25"/>
    </row>
    <row r="18" spans="2:9" ht="18" customHeight="1" x14ac:dyDescent="0.2">
      <c r="B18" s="170"/>
      <c r="C18" s="4">
        <v>1</v>
      </c>
      <c r="D18" s="54">
        <v>232</v>
      </c>
      <c r="E18" s="207" t="s">
        <v>200</v>
      </c>
      <c r="F18" s="208"/>
      <c r="G18" s="4">
        <v>10</v>
      </c>
      <c r="H18" s="4">
        <v>10</v>
      </c>
      <c r="I18" s="25"/>
    </row>
    <row r="19" spans="2:9" ht="18" customHeight="1" x14ac:dyDescent="0.2">
      <c r="B19" s="170"/>
      <c r="C19" s="4">
        <v>2</v>
      </c>
      <c r="D19" s="54">
        <v>232</v>
      </c>
      <c r="E19" s="207" t="s">
        <v>267</v>
      </c>
      <c r="F19" s="208"/>
      <c r="G19" s="4">
        <v>70</v>
      </c>
      <c r="H19" s="4">
        <v>70</v>
      </c>
      <c r="I19" s="25"/>
    </row>
    <row r="20" spans="2:9" ht="18" customHeight="1" x14ac:dyDescent="0.2">
      <c r="B20" s="170"/>
      <c r="C20" s="4">
        <v>3</v>
      </c>
      <c r="D20" s="54">
        <v>237</v>
      </c>
      <c r="E20" s="207" t="s">
        <v>200</v>
      </c>
      <c r="F20" s="208"/>
      <c r="G20" s="4">
        <v>6</v>
      </c>
      <c r="H20" s="4">
        <v>6</v>
      </c>
      <c r="I20" s="25"/>
    </row>
    <row r="21" spans="2:9" ht="18" customHeight="1" x14ac:dyDescent="0.2">
      <c r="B21" s="170"/>
      <c r="C21" s="168" t="s">
        <v>154</v>
      </c>
      <c r="D21" s="168"/>
      <c r="E21" s="169"/>
      <c r="F21" s="169"/>
      <c r="G21" s="178"/>
      <c r="H21" s="178"/>
      <c r="I21" s="178"/>
    </row>
    <row r="22" spans="2:9" ht="18" customHeight="1" x14ac:dyDescent="0.2">
      <c r="B22" s="170"/>
      <c r="C22" s="169"/>
      <c r="D22" s="169"/>
      <c r="E22" s="169"/>
      <c r="F22" s="169"/>
      <c r="G22" s="169"/>
      <c r="H22" s="169"/>
      <c r="I22" s="169"/>
    </row>
    <row r="23" spans="2:9" ht="18" customHeight="1" x14ac:dyDescent="0.2">
      <c r="B23" s="170"/>
      <c r="C23" s="169"/>
      <c r="D23" s="169"/>
      <c r="E23" s="169"/>
      <c r="F23" s="169"/>
      <c r="G23" s="169"/>
      <c r="H23" s="169"/>
      <c r="I23" s="169"/>
    </row>
    <row r="24" spans="2:9" ht="18" customHeight="1" x14ac:dyDescent="0.2">
      <c r="B24" s="170"/>
      <c r="C24" s="169"/>
      <c r="D24" s="169"/>
      <c r="E24" s="169"/>
      <c r="F24" s="169"/>
      <c r="G24" s="169"/>
      <c r="H24" s="169"/>
      <c r="I24" s="169"/>
    </row>
    <row r="25" spans="2:9" ht="18" customHeight="1" x14ac:dyDescent="0.2">
      <c r="B25" s="170"/>
      <c r="C25" s="169"/>
      <c r="D25" s="169"/>
      <c r="E25" s="169"/>
      <c r="F25" s="169"/>
      <c r="G25" s="169"/>
      <c r="H25" s="169"/>
      <c r="I25" s="169"/>
    </row>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11">
    <mergeCell ref="C2:I2"/>
    <mergeCell ref="C4:I4"/>
    <mergeCell ref="C5:I5"/>
    <mergeCell ref="C6:I6"/>
    <mergeCell ref="B8:B25"/>
    <mergeCell ref="C8:I16"/>
    <mergeCell ref="E17:F17"/>
    <mergeCell ref="E20:F20"/>
    <mergeCell ref="C21:I25"/>
    <mergeCell ref="E18:F18"/>
    <mergeCell ref="E19:F19"/>
  </mergeCells>
  <phoneticPr fontId="2" type="noConversion"/>
  <pageMargins left="0.7" right="0.7" top="0.75" bottom="0.75" header="0.3" footer="0.3"/>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H73"/>
  <sheetViews>
    <sheetView showGridLines="0" zoomScale="110" zoomScaleNormal="110" workbookViewId="0">
      <selection activeCell="C2" sqref="C2:H2"/>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9" width="10.625" style="2" customWidth="1"/>
    <col min="20" max="16384" width="9.125" style="2"/>
  </cols>
  <sheetData>
    <row r="2" spans="2:8" ht="18" customHeight="1" x14ac:dyDescent="0.2">
      <c r="B2" s="1" t="s">
        <v>162</v>
      </c>
      <c r="C2" s="169" t="s">
        <v>383</v>
      </c>
      <c r="D2" s="169"/>
      <c r="E2" s="169"/>
      <c r="F2" s="169"/>
      <c r="G2" s="169"/>
      <c r="H2" s="169"/>
    </row>
    <row r="3" spans="2:8" x14ac:dyDescent="0.2">
      <c r="C3" s="3"/>
      <c r="D3" s="3"/>
      <c r="E3" s="3"/>
      <c r="F3" s="3"/>
      <c r="G3" s="3"/>
      <c r="H3" s="3"/>
    </row>
    <row r="4" spans="2:8" ht="18" customHeight="1" x14ac:dyDescent="0.2">
      <c r="B4" s="1" t="s">
        <v>0</v>
      </c>
      <c r="C4" s="169" t="s">
        <v>244</v>
      </c>
      <c r="D4" s="169"/>
      <c r="E4" s="169"/>
      <c r="F4" s="169"/>
      <c r="G4" s="169"/>
      <c r="H4" s="169"/>
    </row>
    <row r="5" spans="2:8" ht="18" customHeight="1" x14ac:dyDescent="0.2">
      <c r="B5" s="1" t="s">
        <v>1</v>
      </c>
      <c r="C5" s="169"/>
      <c r="D5" s="169"/>
      <c r="E5" s="169"/>
      <c r="F5" s="169"/>
      <c r="G5" s="169"/>
      <c r="H5" s="169"/>
    </row>
    <row r="6" spans="2:8" ht="18" customHeight="1" x14ac:dyDescent="0.2">
      <c r="B6" s="1" t="s">
        <v>2</v>
      </c>
      <c r="C6" s="169" t="s">
        <v>277</v>
      </c>
      <c r="D6" s="169"/>
      <c r="E6" s="169"/>
      <c r="F6" s="169"/>
      <c r="G6" s="169"/>
      <c r="H6" s="169"/>
    </row>
    <row r="8" spans="2:8" ht="18" customHeight="1" x14ac:dyDescent="0.2">
      <c r="B8" s="170" t="s">
        <v>3</v>
      </c>
      <c r="C8" s="171" t="s">
        <v>315</v>
      </c>
      <c r="D8" s="171"/>
      <c r="E8" s="171"/>
      <c r="F8" s="171"/>
      <c r="G8" s="171"/>
      <c r="H8" s="171"/>
    </row>
    <row r="9" spans="2:8" ht="18" customHeight="1" x14ac:dyDescent="0.2">
      <c r="B9" s="170"/>
      <c r="C9" s="171"/>
      <c r="D9" s="171"/>
      <c r="E9" s="171"/>
      <c r="F9" s="171"/>
      <c r="G9" s="171"/>
      <c r="H9" s="171"/>
    </row>
    <row r="10" spans="2:8" ht="18" customHeight="1" x14ac:dyDescent="0.2">
      <c r="B10" s="170"/>
      <c r="C10" s="171"/>
      <c r="D10" s="171"/>
      <c r="E10" s="171"/>
      <c r="F10" s="171"/>
      <c r="G10" s="171"/>
      <c r="H10" s="171"/>
    </row>
    <row r="11" spans="2:8" ht="18" customHeight="1" x14ac:dyDescent="0.2">
      <c r="B11" s="170"/>
      <c r="C11" s="171"/>
      <c r="D11" s="171"/>
      <c r="E11" s="171"/>
      <c r="F11" s="171"/>
      <c r="G11" s="171"/>
      <c r="H11" s="171"/>
    </row>
    <row r="12" spans="2:8" ht="18" customHeight="1" x14ac:dyDescent="0.2">
      <c r="B12" s="170"/>
      <c r="C12" s="171"/>
      <c r="D12" s="171"/>
      <c r="E12" s="171"/>
      <c r="F12" s="171"/>
      <c r="G12" s="171"/>
      <c r="H12" s="171"/>
    </row>
    <row r="13" spans="2:8" ht="18" customHeight="1" x14ac:dyDescent="0.2">
      <c r="B13" s="170"/>
      <c r="C13" s="171"/>
      <c r="D13" s="171"/>
      <c r="E13" s="171"/>
      <c r="F13" s="171"/>
      <c r="G13" s="171"/>
      <c r="H13" s="171"/>
    </row>
    <row r="14" spans="2:8" ht="18" customHeight="1" x14ac:dyDescent="0.2">
      <c r="B14" s="170"/>
      <c r="C14" s="171"/>
      <c r="D14" s="171"/>
      <c r="E14" s="171"/>
      <c r="F14" s="171"/>
      <c r="G14" s="171"/>
      <c r="H14" s="171"/>
    </row>
    <row r="15" spans="2:8" ht="16.5" customHeight="1" x14ac:dyDescent="0.2">
      <c r="B15" s="170"/>
      <c r="C15" s="171"/>
      <c r="D15" s="171"/>
      <c r="E15" s="171"/>
      <c r="F15" s="176"/>
      <c r="G15" s="176"/>
      <c r="H15" s="176"/>
    </row>
    <row r="16" spans="2:8" ht="18" customHeight="1" x14ac:dyDescent="0.2">
      <c r="B16" s="170"/>
      <c r="C16" s="5" t="s">
        <v>6</v>
      </c>
      <c r="D16" s="172" t="s">
        <v>198</v>
      </c>
      <c r="E16" s="173"/>
      <c r="F16" s="5" t="s">
        <v>278</v>
      </c>
      <c r="G16" s="5" t="s">
        <v>279</v>
      </c>
      <c r="H16" s="25"/>
    </row>
    <row r="17" spans="2:8" ht="18" customHeight="1" x14ac:dyDescent="0.2">
      <c r="B17" s="170"/>
      <c r="C17" s="4">
        <v>1</v>
      </c>
      <c r="D17" s="207" t="s">
        <v>280</v>
      </c>
      <c r="E17" s="208"/>
      <c r="F17" s="4">
        <v>5</v>
      </c>
      <c r="G17" s="4">
        <v>10</v>
      </c>
      <c r="H17" s="25"/>
    </row>
    <row r="18" spans="2:8" ht="18" customHeight="1" x14ac:dyDescent="0.2">
      <c r="B18" s="170"/>
      <c r="C18" s="168" t="s">
        <v>12</v>
      </c>
      <c r="D18" s="169"/>
      <c r="E18" s="169"/>
      <c r="F18" s="178"/>
      <c r="G18" s="178"/>
      <c r="H18" s="178"/>
    </row>
    <row r="19" spans="2:8" ht="18" customHeight="1" x14ac:dyDescent="0.2">
      <c r="B19" s="170"/>
      <c r="C19" s="169"/>
      <c r="D19" s="169"/>
      <c r="E19" s="169"/>
      <c r="F19" s="169"/>
      <c r="G19" s="169"/>
      <c r="H19" s="169"/>
    </row>
    <row r="20" spans="2:8" ht="18" customHeight="1" x14ac:dyDescent="0.2">
      <c r="B20" s="170"/>
      <c r="C20" s="169"/>
      <c r="D20" s="169"/>
      <c r="E20" s="169"/>
      <c r="F20" s="169"/>
      <c r="G20" s="169"/>
      <c r="H20" s="169"/>
    </row>
    <row r="21" spans="2:8" ht="18" customHeight="1" x14ac:dyDescent="0.2">
      <c r="B21" s="170"/>
      <c r="C21" s="169"/>
      <c r="D21" s="169"/>
      <c r="E21" s="169"/>
      <c r="F21" s="169"/>
      <c r="G21" s="169"/>
      <c r="H21" s="169"/>
    </row>
    <row r="22" spans="2:8" ht="18" customHeight="1" x14ac:dyDescent="0.2">
      <c r="B22" s="170"/>
      <c r="C22" s="169"/>
      <c r="D22" s="169"/>
      <c r="E22" s="169"/>
      <c r="F22" s="169"/>
      <c r="G22" s="169"/>
      <c r="H22" s="169"/>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H2"/>
    <mergeCell ref="C4:H4"/>
    <mergeCell ref="C5:H5"/>
    <mergeCell ref="C6:H6"/>
    <mergeCell ref="B8:B22"/>
    <mergeCell ref="C8:H15"/>
    <mergeCell ref="D16:E16"/>
    <mergeCell ref="D17:E17"/>
    <mergeCell ref="C18:H22"/>
  </mergeCells>
  <phoneticPr fontId="2" type="noConversion"/>
  <pageMargins left="0.7" right="0.7" top="0.75" bottom="0.75" header="0.3" footer="0.3"/>
  <pageSetup paperSize="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G73"/>
  <sheetViews>
    <sheetView showGridLines="0" zoomScale="110" zoomScaleNormal="110" workbookViewId="0"/>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169" t="s">
        <v>281</v>
      </c>
      <c r="D2" s="169"/>
      <c r="E2" s="169"/>
      <c r="F2" s="169"/>
      <c r="G2" s="169"/>
    </row>
    <row r="3" spans="2:7" x14ac:dyDescent="0.2">
      <c r="C3" s="3"/>
      <c r="D3" s="3"/>
      <c r="E3" s="3"/>
      <c r="F3" s="3"/>
      <c r="G3" s="3"/>
    </row>
    <row r="4" spans="2:7" ht="18" customHeight="1" x14ac:dyDescent="0.2">
      <c r="B4" s="1" t="s">
        <v>0</v>
      </c>
      <c r="C4" s="169" t="s">
        <v>282</v>
      </c>
      <c r="D4" s="169"/>
      <c r="E4" s="169"/>
      <c r="F4" s="169"/>
      <c r="G4" s="169"/>
    </row>
    <row r="5" spans="2:7" ht="18" customHeight="1" x14ac:dyDescent="0.2">
      <c r="B5" s="1" t="s">
        <v>1</v>
      </c>
      <c r="C5" s="169"/>
      <c r="D5" s="169"/>
      <c r="E5" s="169"/>
      <c r="F5" s="169"/>
      <c r="G5" s="169"/>
    </row>
    <row r="6" spans="2:7" ht="18" customHeight="1" x14ac:dyDescent="0.2">
      <c r="B6" s="1" t="s">
        <v>2</v>
      </c>
      <c r="C6" s="169" t="s">
        <v>283</v>
      </c>
      <c r="D6" s="169"/>
      <c r="E6" s="169"/>
      <c r="F6" s="169"/>
      <c r="G6" s="169"/>
    </row>
    <row r="8" spans="2:7" ht="18" customHeight="1" x14ac:dyDescent="0.2">
      <c r="B8" s="170" t="s">
        <v>3</v>
      </c>
      <c r="C8" s="171" t="s">
        <v>287</v>
      </c>
      <c r="D8" s="171"/>
      <c r="E8" s="171"/>
      <c r="F8" s="171"/>
      <c r="G8" s="171"/>
    </row>
    <row r="9" spans="2:7" ht="18" customHeight="1" x14ac:dyDescent="0.2">
      <c r="B9" s="170"/>
      <c r="C9" s="171"/>
      <c r="D9" s="171"/>
      <c r="E9" s="171"/>
      <c r="F9" s="171"/>
      <c r="G9" s="171"/>
    </row>
    <row r="10" spans="2:7" ht="18" customHeight="1" x14ac:dyDescent="0.2">
      <c r="B10" s="170"/>
      <c r="C10" s="171"/>
      <c r="D10" s="171"/>
      <c r="E10" s="171"/>
      <c r="F10" s="171"/>
      <c r="G10" s="171"/>
    </row>
    <row r="11" spans="2:7" ht="18" customHeight="1" x14ac:dyDescent="0.2">
      <c r="B11" s="170"/>
      <c r="C11" s="171"/>
      <c r="D11" s="171"/>
      <c r="E11" s="171"/>
      <c r="F11" s="171"/>
      <c r="G11" s="171"/>
    </row>
    <row r="12" spans="2:7" ht="18" customHeight="1" x14ac:dyDescent="0.2">
      <c r="B12" s="170"/>
      <c r="C12" s="171"/>
      <c r="D12" s="171"/>
      <c r="E12" s="171"/>
      <c r="F12" s="171"/>
      <c r="G12" s="171"/>
    </row>
    <row r="13" spans="2:7" ht="18" customHeight="1" x14ac:dyDescent="0.2">
      <c r="B13" s="170"/>
      <c r="C13" s="171"/>
      <c r="D13" s="171"/>
      <c r="E13" s="171"/>
      <c r="F13" s="171"/>
      <c r="G13" s="171"/>
    </row>
    <row r="14" spans="2:7" ht="18" customHeight="1" x14ac:dyDescent="0.2">
      <c r="B14" s="170"/>
      <c r="C14" s="171"/>
      <c r="D14" s="171"/>
      <c r="E14" s="171"/>
      <c r="F14" s="171"/>
      <c r="G14" s="171"/>
    </row>
    <row r="15" spans="2:7" ht="16.5" customHeight="1" x14ac:dyDescent="0.2">
      <c r="B15" s="170"/>
      <c r="C15" s="171"/>
      <c r="D15" s="171"/>
      <c r="E15" s="171"/>
      <c r="F15" s="176"/>
      <c r="G15" s="176"/>
    </row>
    <row r="16" spans="2:7" ht="18" customHeight="1" x14ac:dyDescent="0.2">
      <c r="B16" s="170"/>
      <c r="C16" s="5" t="s">
        <v>6</v>
      </c>
      <c r="D16" s="172" t="s">
        <v>198</v>
      </c>
      <c r="E16" s="173"/>
      <c r="F16" s="5" t="s">
        <v>285</v>
      </c>
      <c r="G16" s="25"/>
    </row>
    <row r="17" spans="2:7" ht="18" customHeight="1" x14ac:dyDescent="0.2">
      <c r="B17" s="170"/>
      <c r="C17" s="4">
        <v>1</v>
      </c>
      <c r="D17" s="207" t="s">
        <v>284</v>
      </c>
      <c r="E17" s="208"/>
      <c r="F17" s="4">
        <v>30</v>
      </c>
      <c r="G17" s="25"/>
    </row>
    <row r="18" spans="2:7" ht="18" customHeight="1" x14ac:dyDescent="0.2">
      <c r="B18" s="170"/>
      <c r="C18" s="168" t="s">
        <v>12</v>
      </c>
      <c r="D18" s="169"/>
      <c r="E18" s="169"/>
      <c r="F18" s="178"/>
      <c r="G18" s="178"/>
    </row>
    <row r="19" spans="2:7" ht="18" customHeight="1" x14ac:dyDescent="0.2">
      <c r="B19" s="170"/>
      <c r="C19" s="169"/>
      <c r="D19" s="169"/>
      <c r="E19" s="169"/>
      <c r="F19" s="169"/>
      <c r="G19" s="169"/>
    </row>
    <row r="20" spans="2:7" ht="18" customHeight="1" x14ac:dyDescent="0.2">
      <c r="B20" s="170"/>
      <c r="C20" s="169"/>
      <c r="D20" s="169"/>
      <c r="E20" s="169"/>
      <c r="F20" s="169"/>
      <c r="G20" s="169"/>
    </row>
    <row r="21" spans="2:7" ht="18" customHeight="1" x14ac:dyDescent="0.2">
      <c r="B21" s="170"/>
      <c r="C21" s="169"/>
      <c r="D21" s="169"/>
      <c r="E21" s="169"/>
      <c r="F21" s="169"/>
      <c r="G21" s="169"/>
    </row>
    <row r="22" spans="2:7" ht="18" customHeight="1" x14ac:dyDescent="0.2">
      <c r="B22" s="170"/>
      <c r="C22" s="169"/>
      <c r="D22" s="169"/>
      <c r="E22" s="169"/>
      <c r="F22" s="169"/>
      <c r="G22" s="169"/>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2" type="noConversion"/>
  <pageMargins left="0.7" right="0.7" top="0.75" bottom="0.75" header="0.3" footer="0.3"/>
  <pageSetup paperSize="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G73"/>
  <sheetViews>
    <sheetView showGridLines="0" zoomScale="110" zoomScaleNormal="110" workbookViewId="0">
      <selection activeCell="J6" sqref="J6"/>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169" t="s">
        <v>297</v>
      </c>
      <c r="D2" s="169"/>
      <c r="E2" s="169"/>
      <c r="F2" s="169"/>
      <c r="G2" s="169"/>
    </row>
    <row r="3" spans="2:7" x14ac:dyDescent="0.2">
      <c r="C3" s="3"/>
      <c r="D3" s="3"/>
      <c r="E3" s="3"/>
      <c r="F3" s="3"/>
      <c r="G3" s="3"/>
    </row>
    <row r="4" spans="2:7" ht="18" customHeight="1" x14ac:dyDescent="0.2">
      <c r="B4" s="1" t="s">
        <v>0</v>
      </c>
      <c r="C4" s="169" t="s">
        <v>371</v>
      </c>
      <c r="D4" s="169"/>
      <c r="E4" s="169"/>
      <c r="F4" s="169"/>
      <c r="G4" s="169"/>
    </row>
    <row r="5" spans="2:7" ht="18" customHeight="1" x14ac:dyDescent="0.2">
      <c r="B5" s="1" t="s">
        <v>1</v>
      </c>
      <c r="C5" s="169"/>
      <c r="D5" s="169"/>
      <c r="E5" s="169"/>
      <c r="F5" s="169"/>
      <c r="G5" s="169"/>
    </row>
    <row r="6" spans="2:7" ht="18" customHeight="1" x14ac:dyDescent="0.2">
      <c r="B6" s="1" t="s">
        <v>2</v>
      </c>
      <c r="C6" s="169" t="s">
        <v>286</v>
      </c>
      <c r="D6" s="169"/>
      <c r="E6" s="169"/>
      <c r="F6" s="169"/>
      <c r="G6" s="169"/>
    </row>
    <row r="8" spans="2:7" ht="18" customHeight="1" x14ac:dyDescent="0.2">
      <c r="B8" s="170" t="s">
        <v>3</v>
      </c>
      <c r="C8" s="171" t="s">
        <v>311</v>
      </c>
      <c r="D8" s="171"/>
      <c r="E8" s="171"/>
      <c r="F8" s="171"/>
      <c r="G8" s="171"/>
    </row>
    <row r="9" spans="2:7" ht="18" customHeight="1" x14ac:dyDescent="0.2">
      <c r="B9" s="170"/>
      <c r="C9" s="171"/>
      <c r="D9" s="171"/>
      <c r="E9" s="171"/>
      <c r="F9" s="171"/>
      <c r="G9" s="171"/>
    </row>
    <row r="10" spans="2:7" ht="18" customHeight="1" x14ac:dyDescent="0.2">
      <c r="B10" s="170"/>
      <c r="C10" s="171"/>
      <c r="D10" s="171"/>
      <c r="E10" s="171"/>
      <c r="F10" s="171"/>
      <c r="G10" s="171"/>
    </row>
    <row r="11" spans="2:7" ht="18" customHeight="1" x14ac:dyDescent="0.2">
      <c r="B11" s="170"/>
      <c r="C11" s="171"/>
      <c r="D11" s="171"/>
      <c r="E11" s="171"/>
      <c r="F11" s="171"/>
      <c r="G11" s="171"/>
    </row>
    <row r="12" spans="2:7" ht="18" customHeight="1" x14ac:dyDescent="0.2">
      <c r="B12" s="170"/>
      <c r="C12" s="171"/>
      <c r="D12" s="171"/>
      <c r="E12" s="171"/>
      <c r="F12" s="171"/>
      <c r="G12" s="171"/>
    </row>
    <row r="13" spans="2:7" ht="18" customHeight="1" x14ac:dyDescent="0.2">
      <c r="B13" s="170"/>
      <c r="C13" s="171"/>
      <c r="D13" s="171"/>
      <c r="E13" s="171"/>
      <c r="F13" s="171"/>
      <c r="G13" s="171"/>
    </row>
    <row r="14" spans="2:7" ht="18" customHeight="1" x14ac:dyDescent="0.2">
      <c r="B14" s="170"/>
      <c r="C14" s="171"/>
      <c r="D14" s="171"/>
      <c r="E14" s="171"/>
      <c r="F14" s="171"/>
      <c r="G14" s="171"/>
    </row>
    <row r="15" spans="2:7" ht="16.5" customHeight="1" x14ac:dyDescent="0.2">
      <c r="B15" s="170"/>
      <c r="C15" s="171"/>
      <c r="D15" s="171"/>
      <c r="E15" s="171"/>
      <c r="F15" s="176"/>
      <c r="G15" s="176"/>
    </row>
    <row r="16" spans="2:7" ht="18" customHeight="1" x14ac:dyDescent="0.2">
      <c r="B16" s="170"/>
      <c r="C16" s="5" t="s">
        <v>6</v>
      </c>
      <c r="D16" s="172" t="s">
        <v>198</v>
      </c>
      <c r="E16" s="173"/>
      <c r="F16" s="5" t="s">
        <v>285</v>
      </c>
      <c r="G16" s="25"/>
    </row>
    <row r="17" spans="2:7" ht="18" customHeight="1" x14ac:dyDescent="0.2">
      <c r="B17" s="170"/>
      <c r="C17" s="4">
        <v>1</v>
      </c>
      <c r="D17" s="207" t="s">
        <v>290</v>
      </c>
      <c r="E17" s="208"/>
      <c r="F17" s="4">
        <v>30</v>
      </c>
      <c r="G17" s="25"/>
    </row>
    <row r="18" spans="2:7" ht="18" customHeight="1" x14ac:dyDescent="0.2">
      <c r="B18" s="170"/>
      <c r="C18" s="168" t="s">
        <v>12</v>
      </c>
      <c r="D18" s="169"/>
      <c r="E18" s="169"/>
      <c r="F18" s="178"/>
      <c r="G18" s="178"/>
    </row>
    <row r="19" spans="2:7" ht="18" customHeight="1" x14ac:dyDescent="0.2">
      <c r="B19" s="170"/>
      <c r="C19" s="169"/>
      <c r="D19" s="169"/>
      <c r="E19" s="169"/>
      <c r="F19" s="169"/>
      <c r="G19" s="169"/>
    </row>
    <row r="20" spans="2:7" ht="18" customHeight="1" x14ac:dyDescent="0.2">
      <c r="B20" s="170"/>
      <c r="C20" s="169"/>
      <c r="D20" s="169"/>
      <c r="E20" s="169"/>
      <c r="F20" s="169"/>
      <c r="G20" s="169"/>
    </row>
    <row r="21" spans="2:7" ht="18" customHeight="1" x14ac:dyDescent="0.2">
      <c r="B21" s="170"/>
      <c r="C21" s="169"/>
      <c r="D21" s="169"/>
      <c r="E21" s="169"/>
      <c r="F21" s="169"/>
      <c r="G21" s="169"/>
    </row>
    <row r="22" spans="2:7" ht="18" customHeight="1" x14ac:dyDescent="0.2">
      <c r="B22" s="170"/>
      <c r="C22" s="169"/>
      <c r="D22" s="169"/>
      <c r="E22" s="169"/>
      <c r="F22" s="169"/>
      <c r="G22" s="169"/>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2" type="noConversion"/>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Q74"/>
  <sheetViews>
    <sheetView showGridLines="0" workbookViewId="0">
      <selection activeCell="C15" sqref="C15:H18"/>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169" t="s">
        <v>301</v>
      </c>
      <c r="D2" s="169"/>
      <c r="E2" s="169"/>
      <c r="F2" s="169"/>
      <c r="G2" s="169"/>
      <c r="H2" s="169"/>
      <c r="I2" s="169"/>
    </row>
    <row r="3" spans="2:17" x14ac:dyDescent="0.2">
      <c r="C3" s="3"/>
      <c r="D3" s="3"/>
      <c r="E3" s="3"/>
      <c r="F3" s="3"/>
      <c r="G3" s="3"/>
      <c r="H3" s="3"/>
      <c r="I3" s="3"/>
    </row>
    <row r="4" spans="2:17" ht="18" customHeight="1" x14ac:dyDescent="0.2">
      <c r="B4" s="1" t="s">
        <v>0</v>
      </c>
      <c r="C4" s="169" t="s">
        <v>191</v>
      </c>
      <c r="D4" s="169"/>
      <c r="E4" s="169"/>
      <c r="F4" s="169"/>
      <c r="G4" s="169"/>
      <c r="H4" s="169"/>
      <c r="I4" s="169"/>
      <c r="K4" s="49"/>
      <c r="L4" s="50"/>
      <c r="M4" s="50"/>
      <c r="N4" s="50"/>
      <c r="O4" s="50"/>
      <c r="P4" s="50"/>
      <c r="Q4" s="50"/>
    </row>
    <row r="5" spans="2:17" ht="18" customHeight="1" x14ac:dyDescent="0.2">
      <c r="B5" s="1" t="s">
        <v>1</v>
      </c>
      <c r="C5" s="169" t="s">
        <v>11</v>
      </c>
      <c r="D5" s="169"/>
      <c r="E5" s="169"/>
      <c r="F5" s="169"/>
      <c r="G5" s="169"/>
      <c r="H5" s="169"/>
      <c r="I5" s="169"/>
      <c r="K5" s="50"/>
      <c r="L5" s="50"/>
      <c r="M5" s="50"/>
      <c r="N5" s="50"/>
      <c r="O5" s="50"/>
      <c r="P5" s="50"/>
      <c r="Q5" s="50"/>
    </row>
    <row r="6" spans="2:17" ht="18" customHeight="1" x14ac:dyDescent="0.2">
      <c r="B6" s="1" t="s">
        <v>2</v>
      </c>
      <c r="C6" s="169" t="s">
        <v>288</v>
      </c>
      <c r="D6" s="169"/>
      <c r="E6" s="169"/>
      <c r="F6" s="169"/>
      <c r="G6" s="169"/>
      <c r="H6" s="169"/>
      <c r="I6" s="169"/>
      <c r="K6" s="50"/>
      <c r="L6" s="50"/>
      <c r="M6" s="50"/>
      <c r="N6" s="50"/>
      <c r="O6" s="50"/>
      <c r="P6" s="50"/>
      <c r="Q6" s="50"/>
    </row>
    <row r="8" spans="2:17" ht="18" customHeight="1" x14ac:dyDescent="0.2">
      <c r="B8" s="170" t="s">
        <v>3</v>
      </c>
      <c r="C8" s="171" t="s">
        <v>289</v>
      </c>
      <c r="D8" s="171"/>
      <c r="E8" s="171"/>
      <c r="F8" s="171"/>
      <c r="G8" s="171"/>
      <c r="H8" s="171"/>
      <c r="I8" s="171"/>
    </row>
    <row r="9" spans="2:17" ht="18" customHeight="1" x14ac:dyDescent="0.2">
      <c r="B9" s="170"/>
      <c r="C9" s="171"/>
      <c r="D9" s="171"/>
      <c r="E9" s="171"/>
      <c r="F9" s="171"/>
      <c r="G9" s="171"/>
      <c r="H9" s="171"/>
      <c r="I9" s="171"/>
    </row>
    <row r="10" spans="2:17" ht="18" customHeight="1" x14ac:dyDescent="0.2">
      <c r="B10" s="170"/>
      <c r="C10" s="171"/>
      <c r="D10" s="171"/>
      <c r="E10" s="171"/>
      <c r="F10" s="171"/>
      <c r="G10" s="171"/>
      <c r="H10" s="171"/>
      <c r="I10" s="171"/>
    </row>
    <row r="11" spans="2:17" ht="18" customHeight="1" x14ac:dyDescent="0.2">
      <c r="B11" s="170"/>
      <c r="C11" s="171"/>
      <c r="D11" s="171"/>
      <c r="E11" s="171"/>
      <c r="F11" s="171"/>
      <c r="G11" s="171"/>
      <c r="H11" s="171"/>
      <c r="I11" s="171"/>
    </row>
    <row r="12" spans="2:17" ht="18" customHeight="1" x14ac:dyDescent="0.2">
      <c r="B12" s="170"/>
      <c r="C12" s="171"/>
      <c r="D12" s="171"/>
      <c r="E12" s="171"/>
      <c r="F12" s="171"/>
      <c r="G12" s="171"/>
      <c r="H12" s="171"/>
      <c r="I12" s="171"/>
    </row>
    <row r="13" spans="2:17" ht="18" customHeight="1" x14ac:dyDescent="0.2">
      <c r="B13" s="170"/>
      <c r="C13" s="171"/>
      <c r="D13" s="171"/>
      <c r="E13" s="171"/>
      <c r="F13" s="171"/>
      <c r="G13" s="171"/>
      <c r="H13" s="171"/>
      <c r="I13" s="171"/>
    </row>
    <row r="14" spans="2:17" ht="18" customHeight="1" x14ac:dyDescent="0.2">
      <c r="B14" s="170"/>
      <c r="C14" s="171"/>
      <c r="D14" s="171"/>
      <c r="E14" s="171"/>
      <c r="F14" s="171"/>
      <c r="G14" s="171"/>
      <c r="H14" s="171"/>
      <c r="I14" s="176"/>
    </row>
    <row r="15" spans="2:17" ht="18" customHeight="1" x14ac:dyDescent="0.2">
      <c r="B15" s="170"/>
      <c r="C15" s="5" t="s">
        <v>6</v>
      </c>
      <c r="D15" s="53" t="s">
        <v>304</v>
      </c>
      <c r="E15" s="60" t="s">
        <v>7</v>
      </c>
      <c r="F15" s="5" t="s">
        <v>8</v>
      </c>
      <c r="G15" s="5" t="s">
        <v>291</v>
      </c>
      <c r="H15" s="5" t="s">
        <v>294</v>
      </c>
      <c r="I15" s="61"/>
    </row>
    <row r="16" spans="2:17" ht="18" customHeight="1" x14ac:dyDescent="0.2">
      <c r="B16" s="170"/>
      <c r="C16" s="4">
        <v>1</v>
      </c>
      <c r="D16" s="62" t="s">
        <v>305</v>
      </c>
      <c r="E16" s="4" t="s">
        <v>284</v>
      </c>
      <c r="F16" s="4">
        <v>120</v>
      </c>
      <c r="G16" s="4" t="s">
        <v>292</v>
      </c>
      <c r="H16" s="4">
        <v>100</v>
      </c>
      <c r="I16" s="61"/>
    </row>
    <row r="17" spans="2:9" ht="18" customHeight="1" x14ac:dyDescent="0.2">
      <c r="B17" s="170"/>
      <c r="C17" s="4">
        <v>2</v>
      </c>
      <c r="D17" s="62" t="s">
        <v>305</v>
      </c>
      <c r="E17" s="4" t="s">
        <v>284</v>
      </c>
      <c r="F17" s="4">
        <v>120</v>
      </c>
      <c r="G17" s="4" t="s">
        <v>293</v>
      </c>
      <c r="H17" s="4">
        <v>20</v>
      </c>
      <c r="I17" s="61"/>
    </row>
    <row r="18" spans="2:9" ht="18" customHeight="1" x14ac:dyDescent="0.2">
      <c r="B18" s="170"/>
      <c r="C18" s="4">
        <v>3</v>
      </c>
      <c r="D18" s="62" t="s">
        <v>306</v>
      </c>
      <c r="E18" s="4" t="s">
        <v>307</v>
      </c>
      <c r="F18" s="4">
        <v>60</v>
      </c>
      <c r="G18" s="4" t="s">
        <v>293</v>
      </c>
      <c r="H18" s="4">
        <v>60</v>
      </c>
      <c r="I18" s="61"/>
    </row>
    <row r="19" spans="2:9" ht="18" customHeight="1" x14ac:dyDescent="0.2">
      <c r="B19" s="170"/>
      <c r="C19" s="168" t="s">
        <v>12</v>
      </c>
      <c r="D19" s="168"/>
      <c r="E19" s="169"/>
      <c r="F19" s="169"/>
      <c r="G19" s="169"/>
      <c r="H19" s="169"/>
      <c r="I19" s="178"/>
    </row>
    <row r="20" spans="2:9" ht="18" customHeight="1" x14ac:dyDescent="0.2">
      <c r="B20" s="170"/>
      <c r="C20" s="169"/>
      <c r="D20" s="169"/>
      <c r="E20" s="169"/>
      <c r="F20" s="169"/>
      <c r="G20" s="169"/>
      <c r="H20" s="169"/>
      <c r="I20" s="169"/>
    </row>
    <row r="21" spans="2:9" ht="18" customHeight="1" x14ac:dyDescent="0.2">
      <c r="B21" s="170"/>
      <c r="C21" s="169"/>
      <c r="D21" s="169"/>
      <c r="E21" s="169"/>
      <c r="F21" s="169"/>
      <c r="G21" s="169"/>
      <c r="H21" s="169"/>
      <c r="I21" s="169"/>
    </row>
    <row r="22" spans="2:9" ht="18" customHeight="1" x14ac:dyDescent="0.2">
      <c r="B22" s="170"/>
      <c r="C22" s="169"/>
      <c r="D22" s="169"/>
      <c r="E22" s="169"/>
      <c r="F22" s="169"/>
      <c r="G22" s="169"/>
      <c r="H22" s="169"/>
      <c r="I22" s="169"/>
    </row>
    <row r="23" spans="2:9" ht="18" customHeight="1" x14ac:dyDescent="0.2">
      <c r="B23" s="170"/>
      <c r="C23" s="169"/>
      <c r="D23" s="169"/>
      <c r="E23" s="169"/>
      <c r="F23" s="169"/>
      <c r="G23" s="169"/>
      <c r="H23" s="169"/>
      <c r="I23" s="169"/>
    </row>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7">
    <mergeCell ref="B8:B23"/>
    <mergeCell ref="C8:I14"/>
    <mergeCell ref="C19:I23"/>
    <mergeCell ref="C2:I2"/>
    <mergeCell ref="C4:I4"/>
    <mergeCell ref="C5:I5"/>
    <mergeCell ref="C6:I6"/>
  </mergeCells>
  <phoneticPr fontId="2" type="noConversion"/>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Q66"/>
  <sheetViews>
    <sheetView showGridLines="0" workbookViewId="0">
      <selection activeCell="C2" sqref="C2:I2"/>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169" t="s">
        <v>347</v>
      </c>
      <c r="D2" s="169"/>
      <c r="E2" s="169"/>
      <c r="F2" s="169"/>
      <c r="G2" s="169"/>
      <c r="H2" s="169"/>
      <c r="I2" s="169"/>
    </row>
    <row r="3" spans="2:17" x14ac:dyDescent="0.2">
      <c r="C3" s="3"/>
      <c r="D3" s="3"/>
      <c r="E3" s="3"/>
      <c r="F3" s="3"/>
      <c r="G3" s="3"/>
      <c r="H3" s="3"/>
      <c r="I3" s="3"/>
    </row>
    <row r="4" spans="2:17" ht="18" customHeight="1" x14ac:dyDescent="0.2">
      <c r="B4" s="1" t="s">
        <v>0</v>
      </c>
      <c r="C4" s="169" t="s">
        <v>308</v>
      </c>
      <c r="D4" s="169"/>
      <c r="E4" s="169"/>
      <c r="F4" s="169"/>
      <c r="G4" s="169"/>
      <c r="H4" s="169"/>
      <c r="I4" s="169"/>
      <c r="K4" s="49"/>
      <c r="L4" s="50"/>
      <c r="M4" s="50"/>
      <c r="N4" s="50"/>
      <c r="O4" s="50"/>
      <c r="P4" s="50"/>
      <c r="Q4" s="50"/>
    </row>
    <row r="5" spans="2:17" ht="18" customHeight="1" x14ac:dyDescent="0.2">
      <c r="B5" s="1" t="s">
        <v>1</v>
      </c>
      <c r="C5" s="169"/>
      <c r="D5" s="169"/>
      <c r="E5" s="169"/>
      <c r="F5" s="169"/>
      <c r="G5" s="169"/>
      <c r="H5" s="169"/>
      <c r="I5" s="169"/>
      <c r="K5" s="50"/>
      <c r="L5" s="50"/>
      <c r="M5" s="50"/>
      <c r="N5" s="50"/>
      <c r="O5" s="50"/>
      <c r="P5" s="50"/>
      <c r="Q5" s="50"/>
    </row>
    <row r="6" spans="2:17" ht="18" customHeight="1" x14ac:dyDescent="0.2">
      <c r="B6" s="1" t="s">
        <v>2</v>
      </c>
      <c r="C6" s="169" t="s">
        <v>309</v>
      </c>
      <c r="D6" s="169"/>
      <c r="E6" s="169"/>
      <c r="F6" s="169"/>
      <c r="G6" s="169"/>
      <c r="H6" s="169"/>
      <c r="I6" s="169"/>
      <c r="K6" s="50"/>
      <c r="L6" s="50"/>
      <c r="M6" s="50"/>
      <c r="N6" s="50"/>
      <c r="O6" s="50"/>
      <c r="P6" s="50"/>
      <c r="Q6" s="50"/>
    </row>
    <row r="8" spans="2:17" ht="18" customHeight="1" x14ac:dyDescent="0.2">
      <c r="B8" s="170" t="s">
        <v>3</v>
      </c>
      <c r="C8" s="171" t="s">
        <v>348</v>
      </c>
      <c r="D8" s="171"/>
      <c r="E8" s="171"/>
      <c r="F8" s="171"/>
      <c r="G8" s="171"/>
      <c r="H8" s="171"/>
      <c r="I8" s="171"/>
    </row>
    <row r="9" spans="2:17" ht="18" customHeight="1" x14ac:dyDescent="0.2">
      <c r="B9" s="170"/>
      <c r="C9" s="171"/>
      <c r="D9" s="171"/>
      <c r="E9" s="171"/>
      <c r="F9" s="171"/>
      <c r="G9" s="171"/>
      <c r="H9" s="171"/>
      <c r="I9" s="171"/>
    </row>
    <row r="10" spans="2:17" ht="18" customHeight="1" x14ac:dyDescent="0.2">
      <c r="B10" s="170"/>
      <c r="C10" s="171"/>
      <c r="D10" s="171"/>
      <c r="E10" s="171"/>
      <c r="F10" s="171"/>
      <c r="G10" s="171"/>
      <c r="H10" s="171"/>
      <c r="I10" s="171"/>
    </row>
    <row r="11" spans="2:17" ht="18" customHeight="1" x14ac:dyDescent="0.2">
      <c r="B11" s="170"/>
      <c r="C11" s="171"/>
      <c r="D11" s="171"/>
      <c r="E11" s="171"/>
      <c r="F11" s="171"/>
      <c r="G11" s="171"/>
      <c r="H11" s="171"/>
      <c r="I11" s="171"/>
    </row>
    <row r="12" spans="2:17" ht="18" customHeight="1" x14ac:dyDescent="0.2">
      <c r="B12" s="170"/>
      <c r="C12" s="171"/>
      <c r="D12" s="171"/>
      <c r="E12" s="171"/>
      <c r="F12" s="171"/>
      <c r="G12" s="171"/>
      <c r="H12" s="171"/>
      <c r="I12" s="171"/>
    </row>
    <row r="13" spans="2:17" ht="18" customHeight="1" x14ac:dyDescent="0.2">
      <c r="B13" s="170"/>
      <c r="C13" s="171"/>
      <c r="D13" s="171"/>
      <c r="E13" s="171"/>
      <c r="F13" s="171"/>
      <c r="G13" s="171"/>
      <c r="H13" s="171"/>
      <c r="I13" s="171"/>
    </row>
    <row r="14" spans="2:17" ht="18" customHeight="1" x14ac:dyDescent="0.2">
      <c r="B14" s="170"/>
      <c r="C14" s="171"/>
      <c r="D14" s="171"/>
      <c r="E14" s="171"/>
      <c r="F14" s="171"/>
      <c r="G14" s="171"/>
      <c r="H14" s="171"/>
      <c r="I14" s="171"/>
    </row>
    <row r="15" spans="2:17" ht="18" customHeight="1" x14ac:dyDescent="0.2">
      <c r="B15" s="170"/>
      <c r="C15" s="171"/>
      <c r="D15" s="171"/>
      <c r="E15" s="171"/>
      <c r="F15" s="171"/>
      <c r="G15" s="171"/>
      <c r="H15" s="171"/>
      <c r="I15" s="171"/>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2" type="noConversion"/>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Q66"/>
  <sheetViews>
    <sheetView showGridLines="0" workbookViewId="0">
      <selection activeCell="C8" sqref="C8:I15"/>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169" t="s">
        <v>332</v>
      </c>
      <c r="D2" s="169"/>
      <c r="E2" s="169"/>
      <c r="F2" s="169"/>
      <c r="G2" s="169"/>
      <c r="H2" s="169"/>
      <c r="I2" s="169"/>
    </row>
    <row r="3" spans="2:17" x14ac:dyDescent="0.2">
      <c r="C3" s="3"/>
      <c r="D3" s="3"/>
      <c r="E3" s="3"/>
      <c r="F3" s="3"/>
      <c r="G3" s="3"/>
      <c r="H3" s="3"/>
      <c r="I3" s="3"/>
    </row>
    <row r="4" spans="2:17" ht="18" customHeight="1" x14ac:dyDescent="0.2">
      <c r="B4" s="1" t="s">
        <v>0</v>
      </c>
      <c r="C4" s="169" t="s">
        <v>333</v>
      </c>
      <c r="D4" s="169"/>
      <c r="E4" s="169"/>
      <c r="F4" s="169"/>
      <c r="G4" s="169"/>
      <c r="H4" s="169"/>
      <c r="I4" s="169"/>
      <c r="K4" s="49"/>
      <c r="L4" s="50"/>
      <c r="M4" s="50"/>
      <c r="N4" s="50"/>
      <c r="O4" s="50"/>
      <c r="P4" s="50"/>
      <c r="Q4" s="50"/>
    </row>
    <row r="5" spans="2:17" ht="18" customHeight="1" x14ac:dyDescent="0.2">
      <c r="B5" s="1" t="s">
        <v>1</v>
      </c>
      <c r="C5" s="169"/>
      <c r="D5" s="169"/>
      <c r="E5" s="169"/>
      <c r="F5" s="169"/>
      <c r="G5" s="169"/>
      <c r="H5" s="169"/>
      <c r="I5" s="169"/>
      <c r="K5" s="50"/>
      <c r="L5" s="50"/>
      <c r="M5" s="50"/>
      <c r="N5" s="50"/>
      <c r="O5" s="50"/>
      <c r="P5" s="50"/>
      <c r="Q5" s="50"/>
    </row>
    <row r="6" spans="2:17" ht="18" customHeight="1" x14ac:dyDescent="0.2">
      <c r="B6" s="1" t="s">
        <v>2</v>
      </c>
      <c r="C6" s="169" t="s">
        <v>334</v>
      </c>
      <c r="D6" s="169"/>
      <c r="E6" s="169"/>
      <c r="F6" s="169"/>
      <c r="G6" s="169"/>
      <c r="H6" s="169"/>
      <c r="I6" s="169"/>
      <c r="K6" s="50"/>
      <c r="L6" s="50"/>
      <c r="M6" s="50"/>
      <c r="N6" s="50"/>
      <c r="O6" s="50"/>
      <c r="P6" s="50"/>
      <c r="Q6" s="50"/>
    </row>
    <row r="8" spans="2:17" ht="18" customHeight="1" x14ac:dyDescent="0.2">
      <c r="B8" s="170" t="s">
        <v>3</v>
      </c>
      <c r="C8" s="171" t="s">
        <v>335</v>
      </c>
      <c r="D8" s="171"/>
      <c r="E8" s="171"/>
      <c r="F8" s="171"/>
      <c r="G8" s="171"/>
      <c r="H8" s="171"/>
      <c r="I8" s="171"/>
    </row>
    <row r="9" spans="2:17" ht="18" customHeight="1" x14ac:dyDescent="0.2">
      <c r="B9" s="170"/>
      <c r="C9" s="171"/>
      <c r="D9" s="171"/>
      <c r="E9" s="171"/>
      <c r="F9" s="171"/>
      <c r="G9" s="171"/>
      <c r="H9" s="171"/>
      <c r="I9" s="171"/>
    </row>
    <row r="10" spans="2:17" ht="18" customHeight="1" x14ac:dyDescent="0.2">
      <c r="B10" s="170"/>
      <c r="C10" s="171"/>
      <c r="D10" s="171"/>
      <c r="E10" s="171"/>
      <c r="F10" s="171"/>
      <c r="G10" s="171"/>
      <c r="H10" s="171"/>
      <c r="I10" s="171"/>
    </row>
    <row r="11" spans="2:17" ht="18" customHeight="1" x14ac:dyDescent="0.2">
      <c r="B11" s="170"/>
      <c r="C11" s="171"/>
      <c r="D11" s="171"/>
      <c r="E11" s="171"/>
      <c r="F11" s="171"/>
      <c r="G11" s="171"/>
      <c r="H11" s="171"/>
      <c r="I11" s="171"/>
    </row>
    <row r="12" spans="2:17" ht="18" customHeight="1" x14ac:dyDescent="0.2">
      <c r="B12" s="170"/>
      <c r="C12" s="171"/>
      <c r="D12" s="171"/>
      <c r="E12" s="171"/>
      <c r="F12" s="171"/>
      <c r="G12" s="171"/>
      <c r="H12" s="171"/>
      <c r="I12" s="171"/>
    </row>
    <row r="13" spans="2:17" ht="18" customHeight="1" x14ac:dyDescent="0.2">
      <c r="B13" s="170"/>
      <c r="C13" s="171"/>
      <c r="D13" s="171"/>
      <c r="E13" s="171"/>
      <c r="F13" s="171"/>
      <c r="G13" s="171"/>
      <c r="H13" s="171"/>
      <c r="I13" s="171"/>
    </row>
    <row r="14" spans="2:17" ht="18" customHeight="1" x14ac:dyDescent="0.2">
      <c r="B14" s="170"/>
      <c r="C14" s="171"/>
      <c r="D14" s="171"/>
      <c r="E14" s="171"/>
      <c r="F14" s="171"/>
      <c r="G14" s="171"/>
      <c r="H14" s="171"/>
      <c r="I14" s="171"/>
    </row>
    <row r="15" spans="2:17" ht="18" customHeight="1" x14ac:dyDescent="0.2">
      <c r="B15" s="170"/>
      <c r="C15" s="171"/>
      <c r="D15" s="171"/>
      <c r="E15" s="171"/>
      <c r="F15" s="171"/>
      <c r="G15" s="171"/>
      <c r="H15" s="171"/>
      <c r="I15" s="171"/>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2" type="noConversion"/>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Q66"/>
  <sheetViews>
    <sheetView showGridLines="0" workbookViewId="0">
      <selection activeCell="C2" sqref="C2:I2"/>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169" t="s">
        <v>336</v>
      </c>
      <c r="D2" s="169"/>
      <c r="E2" s="169"/>
      <c r="F2" s="169"/>
      <c r="G2" s="169"/>
      <c r="H2" s="169"/>
      <c r="I2" s="169"/>
    </row>
    <row r="3" spans="2:17" x14ac:dyDescent="0.2">
      <c r="C3" s="3"/>
      <c r="D3" s="3"/>
      <c r="E3" s="3"/>
      <c r="F3" s="3"/>
      <c r="G3" s="3"/>
      <c r="H3" s="3"/>
      <c r="I3" s="3"/>
    </row>
    <row r="4" spans="2:17" ht="18" customHeight="1" x14ac:dyDescent="0.2">
      <c r="B4" s="1" t="s">
        <v>0</v>
      </c>
      <c r="C4" s="169" t="s">
        <v>333</v>
      </c>
      <c r="D4" s="169"/>
      <c r="E4" s="169"/>
      <c r="F4" s="169"/>
      <c r="G4" s="169"/>
      <c r="H4" s="169"/>
      <c r="I4" s="169"/>
      <c r="K4" s="49"/>
      <c r="L4" s="50"/>
      <c r="M4" s="50"/>
      <c r="N4" s="50"/>
      <c r="O4" s="50"/>
      <c r="P4" s="50"/>
      <c r="Q4" s="50"/>
    </row>
    <row r="5" spans="2:17" ht="18" customHeight="1" x14ac:dyDescent="0.2">
      <c r="B5" s="1" t="s">
        <v>1</v>
      </c>
      <c r="C5" s="169"/>
      <c r="D5" s="169"/>
      <c r="E5" s="169"/>
      <c r="F5" s="169"/>
      <c r="G5" s="169"/>
      <c r="H5" s="169"/>
      <c r="I5" s="169"/>
      <c r="K5" s="50"/>
      <c r="L5" s="50"/>
      <c r="M5" s="50"/>
      <c r="N5" s="50"/>
      <c r="O5" s="50"/>
      <c r="P5" s="50"/>
      <c r="Q5" s="50"/>
    </row>
    <row r="6" spans="2:17" ht="18" customHeight="1" x14ac:dyDescent="0.2">
      <c r="B6" s="1" t="s">
        <v>2</v>
      </c>
      <c r="C6" s="169" t="s">
        <v>337</v>
      </c>
      <c r="D6" s="169"/>
      <c r="E6" s="169"/>
      <c r="F6" s="169"/>
      <c r="G6" s="169"/>
      <c r="H6" s="169"/>
      <c r="I6" s="169"/>
      <c r="K6" s="50"/>
      <c r="L6" s="50"/>
      <c r="M6" s="50"/>
      <c r="N6" s="50"/>
      <c r="O6" s="50"/>
      <c r="P6" s="50"/>
      <c r="Q6" s="50"/>
    </row>
    <row r="8" spans="2:17" ht="18" customHeight="1" x14ac:dyDescent="0.2">
      <c r="B8" s="170" t="s">
        <v>3</v>
      </c>
      <c r="C8" s="171" t="s">
        <v>338</v>
      </c>
      <c r="D8" s="171"/>
      <c r="E8" s="171"/>
      <c r="F8" s="171"/>
      <c r="G8" s="171"/>
      <c r="H8" s="171"/>
      <c r="I8" s="171"/>
    </row>
    <row r="9" spans="2:17" ht="18" customHeight="1" x14ac:dyDescent="0.2">
      <c r="B9" s="170"/>
      <c r="C9" s="171"/>
      <c r="D9" s="171"/>
      <c r="E9" s="171"/>
      <c r="F9" s="171"/>
      <c r="G9" s="171"/>
      <c r="H9" s="171"/>
      <c r="I9" s="171"/>
    </row>
    <row r="10" spans="2:17" ht="18" customHeight="1" x14ac:dyDescent="0.2">
      <c r="B10" s="170"/>
      <c r="C10" s="171"/>
      <c r="D10" s="171"/>
      <c r="E10" s="171"/>
      <c r="F10" s="171"/>
      <c r="G10" s="171"/>
      <c r="H10" s="171"/>
      <c r="I10" s="171"/>
    </row>
    <row r="11" spans="2:17" ht="18" customHeight="1" x14ac:dyDescent="0.2">
      <c r="B11" s="170"/>
      <c r="C11" s="171"/>
      <c r="D11" s="171"/>
      <c r="E11" s="171"/>
      <c r="F11" s="171"/>
      <c r="G11" s="171"/>
      <c r="H11" s="171"/>
      <c r="I11" s="171"/>
    </row>
    <row r="12" spans="2:17" ht="18" customHeight="1" x14ac:dyDescent="0.2">
      <c r="B12" s="170"/>
      <c r="C12" s="171"/>
      <c r="D12" s="171"/>
      <c r="E12" s="171"/>
      <c r="F12" s="171"/>
      <c r="G12" s="171"/>
      <c r="H12" s="171"/>
      <c r="I12" s="171"/>
    </row>
    <row r="13" spans="2:17" ht="18" customHeight="1" x14ac:dyDescent="0.2">
      <c r="B13" s="170"/>
      <c r="C13" s="171"/>
      <c r="D13" s="171"/>
      <c r="E13" s="171"/>
      <c r="F13" s="171"/>
      <c r="G13" s="171"/>
      <c r="H13" s="171"/>
      <c r="I13" s="171"/>
    </row>
    <row r="14" spans="2:17" ht="18" customHeight="1" x14ac:dyDescent="0.2">
      <c r="B14" s="170"/>
      <c r="C14" s="171"/>
      <c r="D14" s="171"/>
      <c r="E14" s="171"/>
      <c r="F14" s="171"/>
      <c r="G14" s="171"/>
      <c r="H14" s="171"/>
      <c r="I14" s="171"/>
    </row>
    <row r="15" spans="2:17" ht="18" customHeight="1" x14ac:dyDescent="0.2">
      <c r="B15" s="170"/>
      <c r="C15" s="171"/>
      <c r="D15" s="171"/>
      <c r="E15" s="171"/>
      <c r="F15" s="171"/>
      <c r="G15" s="171"/>
      <c r="H15" s="171"/>
      <c r="I15" s="171"/>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2" type="noConversion"/>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Q70"/>
  <sheetViews>
    <sheetView showGridLines="0" workbookViewId="0">
      <selection activeCell="C8" sqref="C8:I12"/>
    </sheetView>
  </sheetViews>
  <sheetFormatPr defaultColWidth="9" defaultRowHeight="14.25" x14ac:dyDescent="0.2"/>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169" t="s">
        <v>316</v>
      </c>
      <c r="D2" s="169"/>
      <c r="E2" s="169"/>
      <c r="F2" s="169"/>
      <c r="G2" s="169"/>
      <c r="H2" s="169"/>
      <c r="I2" s="169"/>
    </row>
    <row r="3" spans="2:17" x14ac:dyDescent="0.2">
      <c r="C3" s="3"/>
      <c r="D3" s="3"/>
      <c r="E3" s="3"/>
      <c r="F3" s="3"/>
      <c r="G3" s="3"/>
      <c r="H3" s="3"/>
      <c r="I3" s="3"/>
    </row>
    <row r="4" spans="2:17" ht="18" customHeight="1" x14ac:dyDescent="0.2">
      <c r="B4" s="1" t="s">
        <v>0</v>
      </c>
      <c r="C4" s="169" t="s">
        <v>319</v>
      </c>
      <c r="D4" s="169"/>
      <c r="E4" s="169"/>
      <c r="F4" s="169"/>
      <c r="G4" s="169"/>
      <c r="H4" s="169"/>
      <c r="I4" s="169"/>
      <c r="K4" s="49"/>
      <c r="L4" s="50"/>
      <c r="M4" s="50"/>
      <c r="N4" s="50"/>
      <c r="O4" s="50"/>
      <c r="P4" s="50"/>
      <c r="Q4" s="50"/>
    </row>
    <row r="5" spans="2:17" ht="18" customHeight="1" x14ac:dyDescent="0.2">
      <c r="B5" s="1" t="s">
        <v>1</v>
      </c>
      <c r="C5" s="169" t="s">
        <v>317</v>
      </c>
      <c r="D5" s="169"/>
      <c r="E5" s="169"/>
      <c r="F5" s="169"/>
      <c r="G5" s="169"/>
      <c r="H5" s="169"/>
      <c r="I5" s="169"/>
      <c r="K5" s="50"/>
      <c r="L5" s="50"/>
      <c r="M5" s="50"/>
      <c r="N5" s="50"/>
      <c r="O5" s="50"/>
      <c r="P5" s="50"/>
      <c r="Q5" s="50"/>
    </row>
    <row r="6" spans="2:17" ht="18" customHeight="1" x14ac:dyDescent="0.2">
      <c r="B6" s="1" t="s">
        <v>2</v>
      </c>
      <c r="C6" s="169" t="s">
        <v>318</v>
      </c>
      <c r="D6" s="169"/>
      <c r="E6" s="169"/>
      <c r="F6" s="169"/>
      <c r="G6" s="169"/>
      <c r="H6" s="169"/>
      <c r="I6" s="169"/>
      <c r="K6" s="50"/>
      <c r="L6" s="50"/>
      <c r="M6" s="50"/>
      <c r="N6" s="50"/>
      <c r="O6" s="50"/>
      <c r="P6" s="50"/>
      <c r="Q6" s="50"/>
    </row>
    <row r="8" spans="2:17" ht="18" customHeight="1" x14ac:dyDescent="0.2">
      <c r="B8" s="227" t="s">
        <v>3</v>
      </c>
      <c r="C8" s="196" t="s">
        <v>349</v>
      </c>
      <c r="D8" s="197"/>
      <c r="E8" s="197"/>
      <c r="F8" s="197"/>
      <c r="G8" s="197"/>
      <c r="H8" s="197"/>
      <c r="I8" s="198"/>
    </row>
    <row r="9" spans="2:17" ht="18" customHeight="1" x14ac:dyDescent="0.2">
      <c r="B9" s="227"/>
      <c r="C9" s="199"/>
      <c r="D9" s="200"/>
      <c r="E9" s="200"/>
      <c r="F9" s="200"/>
      <c r="G9" s="200"/>
      <c r="H9" s="200"/>
      <c r="I9" s="201"/>
    </row>
    <row r="10" spans="2:17" ht="18" customHeight="1" x14ac:dyDescent="0.2">
      <c r="B10" s="227"/>
      <c r="C10" s="199"/>
      <c r="D10" s="200"/>
      <c r="E10" s="200"/>
      <c r="F10" s="200"/>
      <c r="G10" s="200"/>
      <c r="H10" s="200"/>
      <c r="I10" s="201"/>
    </row>
    <row r="11" spans="2:17" ht="18" customHeight="1" x14ac:dyDescent="0.2">
      <c r="B11" s="227"/>
      <c r="C11" s="199"/>
      <c r="D11" s="200"/>
      <c r="E11" s="200"/>
      <c r="F11" s="200"/>
      <c r="G11" s="200"/>
      <c r="H11" s="200"/>
      <c r="I11" s="201"/>
    </row>
    <row r="12" spans="2:17" ht="18" customHeight="1" x14ac:dyDescent="0.2">
      <c r="B12" s="227"/>
      <c r="C12" s="199"/>
      <c r="D12" s="200"/>
      <c r="E12" s="200"/>
      <c r="F12" s="200"/>
      <c r="G12" s="200"/>
      <c r="H12" s="200"/>
      <c r="I12" s="201"/>
    </row>
    <row r="13" spans="2:17" ht="18" customHeight="1" x14ac:dyDescent="0.2">
      <c r="B13" s="170"/>
      <c r="C13" s="5" t="s">
        <v>320</v>
      </c>
      <c r="D13" s="53" t="s">
        <v>321</v>
      </c>
      <c r="E13" s="67" t="s">
        <v>322</v>
      </c>
      <c r="F13" s="5" t="s">
        <v>323</v>
      </c>
      <c r="G13" s="172" t="s">
        <v>324</v>
      </c>
      <c r="H13" s="173"/>
      <c r="I13" s="61"/>
    </row>
    <row r="14" spans="2:17" ht="18" customHeight="1" x14ac:dyDescent="0.2">
      <c r="B14" s="170"/>
      <c r="C14" s="68" t="s">
        <v>325</v>
      </c>
      <c r="D14" s="69" t="s">
        <v>327</v>
      </c>
      <c r="E14" s="68" t="s">
        <v>328</v>
      </c>
      <c r="F14" s="68" t="s">
        <v>329</v>
      </c>
      <c r="G14" s="211" t="s">
        <v>326</v>
      </c>
      <c r="H14" s="212"/>
      <c r="I14" s="61"/>
    </row>
    <row r="15" spans="2:17" ht="18" customHeight="1" x14ac:dyDescent="0.2">
      <c r="B15" s="170"/>
      <c r="C15" s="168" t="s">
        <v>12</v>
      </c>
      <c r="D15" s="168"/>
      <c r="E15" s="169"/>
      <c r="F15" s="169"/>
      <c r="G15" s="169"/>
      <c r="H15" s="169"/>
      <c r="I15" s="178"/>
    </row>
    <row r="16" spans="2:17" ht="18" customHeight="1" x14ac:dyDescent="0.2">
      <c r="B16" s="170"/>
      <c r="C16" s="169"/>
      <c r="D16" s="169"/>
      <c r="E16" s="169"/>
      <c r="F16" s="169"/>
      <c r="G16" s="169"/>
      <c r="H16" s="169"/>
      <c r="I16" s="169"/>
    </row>
    <row r="17" spans="2:9" ht="18" customHeight="1" x14ac:dyDescent="0.2">
      <c r="B17" s="170"/>
      <c r="C17" s="169"/>
      <c r="D17" s="169"/>
      <c r="E17" s="169"/>
      <c r="F17" s="169"/>
      <c r="G17" s="169"/>
      <c r="H17" s="169"/>
      <c r="I17" s="169"/>
    </row>
    <row r="18" spans="2:9" ht="18" customHeight="1" x14ac:dyDescent="0.2">
      <c r="B18" s="170"/>
      <c r="C18" s="169"/>
      <c r="D18" s="169"/>
      <c r="E18" s="169"/>
      <c r="F18" s="169"/>
      <c r="G18" s="169"/>
      <c r="H18" s="169"/>
      <c r="I18" s="169"/>
    </row>
    <row r="19" spans="2:9" ht="18" customHeight="1" x14ac:dyDescent="0.2">
      <c r="B19" s="170"/>
      <c r="C19" s="169"/>
      <c r="D19" s="169"/>
      <c r="E19" s="169"/>
      <c r="F19" s="169"/>
      <c r="G19" s="169"/>
      <c r="H19" s="169"/>
      <c r="I19" s="169"/>
    </row>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9">
    <mergeCell ref="C2:I2"/>
    <mergeCell ref="C4:I4"/>
    <mergeCell ref="C5:I5"/>
    <mergeCell ref="C6:I6"/>
    <mergeCell ref="B8:B19"/>
    <mergeCell ref="C8:I12"/>
    <mergeCell ref="C15:I19"/>
    <mergeCell ref="G13:H13"/>
    <mergeCell ref="G14:H14"/>
  </mergeCells>
  <phoneticPr fontId="2" type="noConversion"/>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Q71"/>
  <sheetViews>
    <sheetView showGridLines="0" workbookViewId="0">
      <selection activeCell="B2" sqref="B2"/>
    </sheetView>
  </sheetViews>
  <sheetFormatPr defaultColWidth="9" defaultRowHeight="14.25" x14ac:dyDescent="0.2"/>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169" t="s">
        <v>330</v>
      </c>
      <c r="D2" s="169"/>
      <c r="E2" s="169"/>
      <c r="F2" s="169"/>
      <c r="G2" s="169"/>
      <c r="H2" s="169"/>
      <c r="I2" s="169"/>
    </row>
    <row r="3" spans="2:17" x14ac:dyDescent="0.2">
      <c r="C3" s="3"/>
      <c r="D3" s="3"/>
      <c r="E3" s="3"/>
      <c r="F3" s="3"/>
      <c r="G3" s="3"/>
      <c r="H3" s="3"/>
      <c r="I3" s="3"/>
    </row>
    <row r="4" spans="2:17" ht="18" customHeight="1" x14ac:dyDescent="0.2">
      <c r="B4" s="1" t="s">
        <v>0</v>
      </c>
      <c r="C4" s="169" t="s">
        <v>319</v>
      </c>
      <c r="D4" s="169"/>
      <c r="E4" s="169"/>
      <c r="F4" s="169"/>
      <c r="G4" s="169"/>
      <c r="H4" s="169"/>
      <c r="I4" s="169"/>
      <c r="K4" s="49"/>
      <c r="L4" s="50"/>
      <c r="M4" s="50"/>
      <c r="N4" s="50"/>
      <c r="O4" s="50"/>
      <c r="P4" s="50"/>
      <c r="Q4" s="50"/>
    </row>
    <row r="5" spans="2:17" ht="18" customHeight="1" x14ac:dyDescent="0.2">
      <c r="B5" s="1" t="s">
        <v>1</v>
      </c>
      <c r="C5" s="169" t="s">
        <v>317</v>
      </c>
      <c r="D5" s="169"/>
      <c r="E5" s="169"/>
      <c r="F5" s="169"/>
      <c r="G5" s="169"/>
      <c r="H5" s="169"/>
      <c r="I5" s="169"/>
      <c r="K5" s="50"/>
      <c r="L5" s="50"/>
      <c r="M5" s="50"/>
      <c r="N5" s="50"/>
      <c r="O5" s="50"/>
      <c r="P5" s="50"/>
      <c r="Q5" s="50"/>
    </row>
    <row r="6" spans="2:17" ht="18" customHeight="1" x14ac:dyDescent="0.2">
      <c r="B6" s="1" t="s">
        <v>2</v>
      </c>
      <c r="C6" s="169" t="s">
        <v>331</v>
      </c>
      <c r="D6" s="169"/>
      <c r="E6" s="169"/>
      <c r="F6" s="169"/>
      <c r="G6" s="169"/>
      <c r="H6" s="169"/>
      <c r="I6" s="169"/>
      <c r="K6" s="50"/>
      <c r="L6" s="50"/>
      <c r="M6" s="50"/>
      <c r="N6" s="50"/>
      <c r="O6" s="50"/>
      <c r="P6" s="50"/>
      <c r="Q6" s="50"/>
    </row>
    <row r="8" spans="2:17" ht="18" customHeight="1" x14ac:dyDescent="0.2">
      <c r="B8" s="227" t="s">
        <v>3</v>
      </c>
      <c r="C8" s="196" t="s">
        <v>350</v>
      </c>
      <c r="D8" s="197"/>
      <c r="E8" s="197"/>
      <c r="F8" s="197"/>
      <c r="G8" s="197"/>
      <c r="H8" s="197"/>
      <c r="I8" s="198"/>
    </row>
    <row r="9" spans="2:17" ht="18" customHeight="1" x14ac:dyDescent="0.2">
      <c r="B9" s="227"/>
      <c r="C9" s="199"/>
      <c r="D9" s="200"/>
      <c r="E9" s="200"/>
      <c r="F9" s="200"/>
      <c r="G9" s="200"/>
      <c r="H9" s="200"/>
      <c r="I9" s="201"/>
    </row>
    <row r="10" spans="2:17" ht="18" customHeight="1" x14ac:dyDescent="0.2">
      <c r="B10" s="227"/>
      <c r="C10" s="199"/>
      <c r="D10" s="200"/>
      <c r="E10" s="200"/>
      <c r="F10" s="200"/>
      <c r="G10" s="200"/>
      <c r="H10" s="200"/>
      <c r="I10" s="201"/>
    </row>
    <row r="11" spans="2:17" ht="18" customHeight="1" x14ac:dyDescent="0.2">
      <c r="B11" s="227"/>
      <c r="C11" s="199"/>
      <c r="D11" s="200"/>
      <c r="E11" s="200"/>
      <c r="F11" s="200"/>
      <c r="G11" s="200"/>
      <c r="H11" s="200"/>
      <c r="I11" s="201"/>
    </row>
    <row r="12" spans="2:17" ht="18" customHeight="1" x14ac:dyDescent="0.2">
      <c r="B12" s="227"/>
      <c r="C12" s="199"/>
      <c r="D12" s="200"/>
      <c r="E12" s="200"/>
      <c r="F12" s="200"/>
      <c r="G12" s="200"/>
      <c r="H12" s="200"/>
      <c r="I12" s="201"/>
    </row>
    <row r="13" spans="2:17" ht="18" customHeight="1" x14ac:dyDescent="0.2">
      <c r="B13" s="227"/>
      <c r="C13" s="199"/>
      <c r="D13" s="200"/>
      <c r="E13" s="200"/>
      <c r="F13" s="200"/>
      <c r="G13" s="200"/>
      <c r="H13" s="200"/>
      <c r="I13" s="201"/>
    </row>
    <row r="14" spans="2:17" ht="18" customHeight="1" x14ac:dyDescent="0.2">
      <c r="B14" s="170"/>
      <c r="C14" s="5" t="s">
        <v>320</v>
      </c>
      <c r="D14" s="53" t="s">
        <v>321</v>
      </c>
      <c r="E14" s="67" t="s">
        <v>322</v>
      </c>
      <c r="F14" s="5" t="s">
        <v>323</v>
      </c>
      <c r="G14" s="172" t="s">
        <v>324</v>
      </c>
      <c r="H14" s="173"/>
      <c r="I14" s="61"/>
    </row>
    <row r="15" spans="2:17" ht="18" customHeight="1" x14ac:dyDescent="0.2">
      <c r="B15" s="170"/>
      <c r="C15" s="68" t="s">
        <v>325</v>
      </c>
      <c r="D15" s="69" t="s">
        <v>327</v>
      </c>
      <c r="E15" s="68" t="s">
        <v>328</v>
      </c>
      <c r="F15" s="68" t="s">
        <v>329</v>
      </c>
      <c r="G15" s="211" t="s">
        <v>326</v>
      </c>
      <c r="H15" s="212"/>
      <c r="I15" s="61"/>
    </row>
    <row r="16" spans="2:17" ht="18" customHeight="1" x14ac:dyDescent="0.2">
      <c r="B16" s="170"/>
      <c r="C16" s="168" t="s">
        <v>12</v>
      </c>
      <c r="D16" s="168"/>
      <c r="E16" s="169"/>
      <c r="F16" s="169"/>
      <c r="G16" s="169"/>
      <c r="H16" s="169"/>
      <c r="I16" s="178"/>
    </row>
    <row r="17" spans="2:9" ht="18" customHeight="1" x14ac:dyDescent="0.2">
      <c r="B17" s="170"/>
      <c r="C17" s="169"/>
      <c r="D17" s="169"/>
      <c r="E17" s="169"/>
      <c r="F17" s="169"/>
      <c r="G17" s="169"/>
      <c r="H17" s="169"/>
      <c r="I17" s="169"/>
    </row>
    <row r="18" spans="2:9" ht="18" customHeight="1" x14ac:dyDescent="0.2">
      <c r="B18" s="170"/>
      <c r="C18" s="169"/>
      <c r="D18" s="169"/>
      <c r="E18" s="169"/>
      <c r="F18" s="169"/>
      <c r="G18" s="169"/>
      <c r="H18" s="169"/>
      <c r="I18" s="169"/>
    </row>
    <row r="19" spans="2:9" ht="18" customHeight="1" x14ac:dyDescent="0.2">
      <c r="B19" s="170"/>
      <c r="C19" s="169"/>
      <c r="D19" s="169"/>
      <c r="E19" s="169"/>
      <c r="F19" s="169"/>
      <c r="G19" s="169"/>
      <c r="H19" s="169"/>
      <c r="I19" s="169"/>
    </row>
    <row r="20" spans="2:9" ht="18" customHeight="1" x14ac:dyDescent="0.2">
      <c r="B20" s="170"/>
      <c r="C20" s="169"/>
      <c r="D20" s="169"/>
      <c r="E20" s="169"/>
      <c r="F20" s="169"/>
      <c r="G20" s="169"/>
      <c r="H20" s="169"/>
      <c r="I20" s="169"/>
    </row>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9">
    <mergeCell ref="C2:I2"/>
    <mergeCell ref="C4:I4"/>
    <mergeCell ref="C5:I5"/>
    <mergeCell ref="C6:I6"/>
    <mergeCell ref="B8:B20"/>
    <mergeCell ref="C8:I13"/>
    <mergeCell ref="G14:H14"/>
    <mergeCell ref="G15:H15"/>
    <mergeCell ref="C16:I20"/>
  </mergeCells>
  <phoneticPr fontId="2" type="noConversion"/>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J76"/>
  <sheetViews>
    <sheetView showGridLines="0" zoomScaleNormal="100" workbookViewId="0">
      <selection activeCell="N22" sqref="N22"/>
    </sheetView>
  </sheetViews>
  <sheetFormatPr defaultColWidth="9.125" defaultRowHeight="14.25" x14ac:dyDescent="0.2"/>
  <cols>
    <col min="1" max="1" width="1.75" style="2" customWidth="1"/>
    <col min="2" max="2" width="9.125" style="2"/>
    <col min="3" max="3" width="10.625" style="2" customWidth="1"/>
    <col min="4" max="4" width="15.875" style="2" customWidth="1"/>
    <col min="5" max="5" width="13.625" style="2" customWidth="1"/>
    <col min="6" max="21" width="10.625" style="2" customWidth="1"/>
    <col min="22" max="16384" width="9.125" style="2"/>
  </cols>
  <sheetData>
    <row r="1" spans="2:10" x14ac:dyDescent="0.2">
      <c r="B1" s="189" t="s">
        <v>361</v>
      </c>
      <c r="C1" s="189"/>
      <c r="D1" s="189"/>
      <c r="E1" s="189"/>
      <c r="F1" s="189"/>
      <c r="G1" s="189"/>
      <c r="H1" s="189"/>
      <c r="I1" s="189"/>
      <c r="J1" s="189"/>
    </row>
    <row r="2" spans="2:10" ht="18" customHeight="1" x14ac:dyDescent="0.2">
      <c r="B2" s="1" t="s">
        <v>162</v>
      </c>
      <c r="C2" s="169" t="s">
        <v>365</v>
      </c>
      <c r="D2" s="169"/>
      <c r="E2" s="169"/>
      <c r="F2" s="169"/>
      <c r="G2" s="169"/>
      <c r="H2" s="169"/>
      <c r="I2" s="169"/>
      <c r="J2" s="169"/>
    </row>
    <row r="3" spans="2:10" x14ac:dyDescent="0.2">
      <c r="C3" s="3"/>
      <c r="D3" s="3"/>
      <c r="E3" s="3"/>
      <c r="F3" s="3"/>
      <c r="G3" s="3"/>
      <c r="H3" s="3"/>
      <c r="I3" s="3"/>
      <c r="J3" s="3"/>
    </row>
    <row r="4" spans="2:10" ht="18" customHeight="1" x14ac:dyDescent="0.2">
      <c r="B4" s="1" t="s">
        <v>0</v>
      </c>
      <c r="C4" s="169" t="s">
        <v>351</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372</v>
      </c>
      <c r="D6" s="169"/>
      <c r="E6" s="169"/>
      <c r="F6" s="169"/>
      <c r="G6" s="169"/>
      <c r="H6" s="169"/>
      <c r="I6" s="169"/>
      <c r="J6" s="169"/>
    </row>
    <row r="8" spans="2:10" ht="18" customHeight="1" x14ac:dyDescent="0.2">
      <c r="B8" s="170" t="s">
        <v>3</v>
      </c>
      <c r="C8" s="171" t="s">
        <v>590</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18" customHeight="1" x14ac:dyDescent="0.2">
      <c r="B16" s="170"/>
      <c r="C16" s="171"/>
      <c r="D16" s="171"/>
      <c r="E16" s="171"/>
      <c r="F16" s="171"/>
      <c r="G16" s="176"/>
      <c r="H16" s="176"/>
      <c r="I16" s="176"/>
      <c r="J16" s="176"/>
    </row>
    <row r="17" spans="2:10" ht="21" customHeight="1" x14ac:dyDescent="0.2">
      <c r="B17" s="170"/>
      <c r="C17" s="171"/>
      <c r="D17" s="171"/>
      <c r="E17" s="171"/>
      <c r="F17" s="171"/>
      <c r="G17" s="176"/>
      <c r="H17" s="176"/>
      <c r="I17" s="176"/>
      <c r="J17" s="176"/>
    </row>
    <row r="18" spans="2:10" ht="18" customHeight="1" x14ac:dyDescent="0.2">
      <c r="B18" s="170"/>
      <c r="C18" s="5" t="s">
        <v>6</v>
      </c>
      <c r="D18" s="172" t="s">
        <v>7</v>
      </c>
      <c r="E18" s="173"/>
      <c r="F18" s="5" t="s">
        <v>355</v>
      </c>
      <c r="G18" s="24"/>
      <c r="H18" s="24"/>
      <c r="I18" s="24"/>
      <c r="J18" s="25"/>
    </row>
    <row r="19" spans="2:10" ht="18" customHeight="1" x14ac:dyDescent="0.2">
      <c r="B19" s="170"/>
      <c r="C19" s="4">
        <v>1</v>
      </c>
      <c r="D19" s="207" t="s">
        <v>354</v>
      </c>
      <c r="E19" s="208"/>
      <c r="F19" s="4">
        <v>50</v>
      </c>
      <c r="G19" s="24"/>
      <c r="H19" s="24"/>
      <c r="I19" s="24"/>
      <c r="J19" s="25"/>
    </row>
    <row r="20" spans="2:10" ht="18" customHeight="1" x14ac:dyDescent="0.2">
      <c r="B20" s="170"/>
      <c r="C20" s="168" t="s">
        <v>362</v>
      </c>
      <c r="D20" s="169"/>
      <c r="E20" s="169"/>
      <c r="F20" s="169"/>
      <c r="G20" s="178"/>
      <c r="H20" s="178"/>
      <c r="I20" s="178"/>
      <c r="J20" s="178"/>
    </row>
    <row r="21" spans="2:10" ht="18" customHeight="1" x14ac:dyDescent="0.2">
      <c r="B21" s="170"/>
      <c r="C21" s="168"/>
      <c r="D21" s="169"/>
      <c r="E21" s="169"/>
      <c r="F21" s="169"/>
      <c r="G21" s="178"/>
      <c r="H21" s="178"/>
      <c r="I21" s="178"/>
      <c r="J21" s="178"/>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c r="B27" s="2" t="s">
        <v>591</v>
      </c>
    </row>
    <row r="28" spans="2:10" ht="18" customHeight="1" x14ac:dyDescent="0.2">
      <c r="B28" s="2" t="s">
        <v>592</v>
      </c>
    </row>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10">
    <mergeCell ref="B1:J1"/>
    <mergeCell ref="D19:E19"/>
    <mergeCell ref="C2:J2"/>
    <mergeCell ref="C4:J4"/>
    <mergeCell ref="C5:J5"/>
    <mergeCell ref="C6:J6"/>
    <mergeCell ref="B8:B25"/>
    <mergeCell ref="C8:J17"/>
    <mergeCell ref="D18:E18"/>
    <mergeCell ref="C20:J25"/>
  </mergeCells>
  <phoneticPr fontId="2" type="noConversion"/>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Q72"/>
  <sheetViews>
    <sheetView showGridLines="0" workbookViewId="0">
      <selection activeCell="B24" sqref="B24"/>
    </sheetView>
  </sheetViews>
  <sheetFormatPr defaultColWidth="9" defaultRowHeight="14.25" x14ac:dyDescent="0.2"/>
  <cols>
    <col min="1" max="1" width="1.875" style="2" customWidth="1"/>
    <col min="2" max="2" width="9" style="2"/>
    <col min="3" max="3" width="6.375" style="2" customWidth="1"/>
    <col min="4" max="4" width="9.875" style="2" customWidth="1"/>
    <col min="5" max="5" width="18.25" style="2" customWidth="1"/>
    <col min="6" max="6" width="11.125" style="2" customWidth="1"/>
    <col min="7" max="7" width="12.125" style="2" customWidth="1"/>
    <col min="8" max="8" width="12.375" style="2" customWidth="1"/>
    <col min="9" max="9" width="11.875" style="2" customWidth="1"/>
    <col min="10" max="20" width="10.625" style="2" customWidth="1"/>
    <col min="21" max="16384" width="9" style="2"/>
  </cols>
  <sheetData>
    <row r="2" spans="2:17" ht="28.5" customHeight="1" x14ac:dyDescent="0.2">
      <c r="B2" s="1" t="s">
        <v>4</v>
      </c>
      <c r="C2" s="168" t="s">
        <v>359</v>
      </c>
      <c r="D2" s="169"/>
      <c r="E2" s="169"/>
      <c r="F2" s="169"/>
      <c r="G2" s="169"/>
      <c r="H2" s="169"/>
      <c r="I2" s="169"/>
    </row>
    <row r="3" spans="2:17" x14ac:dyDescent="0.2">
      <c r="C3" s="3"/>
      <c r="D3" s="3"/>
      <c r="E3" s="3"/>
      <c r="F3" s="3"/>
      <c r="G3" s="3"/>
      <c r="H3" s="3"/>
      <c r="I3" s="3"/>
    </row>
    <row r="4" spans="2:17" ht="18" customHeight="1" x14ac:dyDescent="0.2">
      <c r="B4" s="1" t="s">
        <v>0</v>
      </c>
      <c r="C4" s="169" t="s">
        <v>516</v>
      </c>
      <c r="D4" s="169"/>
      <c r="E4" s="169"/>
      <c r="F4" s="169"/>
      <c r="G4" s="169"/>
      <c r="H4" s="169"/>
      <c r="I4" s="169"/>
      <c r="K4" s="49"/>
      <c r="L4" s="50"/>
      <c r="M4" s="50"/>
      <c r="N4" s="50"/>
      <c r="O4" s="50"/>
      <c r="P4" s="50"/>
      <c r="Q4" s="50"/>
    </row>
    <row r="5" spans="2:17" ht="18" customHeight="1" x14ac:dyDescent="0.2">
      <c r="B5" s="1" t="s">
        <v>1</v>
      </c>
      <c r="C5" s="169"/>
      <c r="D5" s="169"/>
      <c r="E5" s="169"/>
      <c r="F5" s="169"/>
      <c r="G5" s="169"/>
      <c r="H5" s="169"/>
      <c r="I5" s="169"/>
      <c r="K5" s="50"/>
      <c r="L5" s="50"/>
      <c r="M5" s="50"/>
      <c r="N5" s="50"/>
      <c r="O5" s="50"/>
      <c r="P5" s="50"/>
      <c r="Q5" s="50"/>
    </row>
    <row r="6" spans="2:17" ht="18" customHeight="1" x14ac:dyDescent="0.2">
      <c r="B6" s="1" t="s">
        <v>2</v>
      </c>
      <c r="C6" s="169" t="s">
        <v>524</v>
      </c>
      <c r="D6" s="169"/>
      <c r="E6" s="169"/>
      <c r="F6" s="169"/>
      <c r="G6" s="169"/>
      <c r="H6" s="169"/>
      <c r="I6" s="169"/>
      <c r="K6" s="50"/>
      <c r="L6" s="50"/>
      <c r="M6" s="50"/>
      <c r="N6" s="50"/>
      <c r="O6" s="50"/>
      <c r="P6" s="50"/>
      <c r="Q6" s="50"/>
    </row>
    <row r="8" spans="2:17" ht="18" customHeight="1" x14ac:dyDescent="0.2">
      <c r="B8" s="227" t="s">
        <v>3</v>
      </c>
      <c r="C8" s="196" t="s">
        <v>517</v>
      </c>
      <c r="D8" s="197"/>
      <c r="E8" s="197"/>
      <c r="F8" s="197"/>
      <c r="G8" s="197"/>
      <c r="H8" s="197"/>
      <c r="I8" s="198"/>
    </row>
    <row r="9" spans="2:17" ht="18" customHeight="1" x14ac:dyDescent="0.2">
      <c r="B9" s="227"/>
      <c r="C9" s="199"/>
      <c r="D9" s="200"/>
      <c r="E9" s="200"/>
      <c r="F9" s="200"/>
      <c r="G9" s="200"/>
      <c r="H9" s="200"/>
      <c r="I9" s="201"/>
    </row>
    <row r="10" spans="2:17" ht="18" customHeight="1" x14ac:dyDescent="0.2">
      <c r="B10" s="227"/>
      <c r="C10" s="199"/>
      <c r="D10" s="200"/>
      <c r="E10" s="200"/>
      <c r="F10" s="200"/>
      <c r="G10" s="200"/>
      <c r="H10" s="200"/>
      <c r="I10" s="201"/>
    </row>
    <row r="11" spans="2:17" ht="18" customHeight="1" x14ac:dyDescent="0.2">
      <c r="B11" s="227"/>
      <c r="C11" s="199"/>
      <c r="D11" s="200"/>
      <c r="E11" s="200"/>
      <c r="F11" s="200"/>
      <c r="G11" s="200"/>
      <c r="H11" s="200"/>
      <c r="I11" s="201"/>
    </row>
    <row r="12" spans="2:17" ht="18" customHeight="1" x14ac:dyDescent="0.2">
      <c r="B12" s="227"/>
      <c r="C12" s="199"/>
      <c r="D12" s="200"/>
      <c r="E12" s="200"/>
      <c r="F12" s="200"/>
      <c r="G12" s="200"/>
      <c r="H12" s="200"/>
      <c r="I12" s="201"/>
    </row>
    <row r="13" spans="2:17" ht="18" customHeight="1" x14ac:dyDescent="0.2">
      <c r="B13" s="227"/>
      <c r="C13" s="199"/>
      <c r="D13" s="200"/>
      <c r="E13" s="200"/>
      <c r="F13" s="200"/>
      <c r="G13" s="200"/>
      <c r="H13" s="200"/>
      <c r="I13" s="201"/>
    </row>
    <row r="14" spans="2:17" ht="24" customHeight="1" x14ac:dyDescent="0.2">
      <c r="B14" s="227"/>
      <c r="C14" s="199"/>
      <c r="D14" s="200"/>
      <c r="E14" s="200"/>
      <c r="F14" s="200"/>
      <c r="G14" s="200"/>
      <c r="H14" s="200"/>
      <c r="I14" s="201"/>
    </row>
    <row r="15" spans="2:17" ht="18" customHeight="1" x14ac:dyDescent="0.2">
      <c r="B15" s="170"/>
      <c r="C15" s="5" t="s">
        <v>353</v>
      </c>
      <c r="D15" s="172" t="s">
        <v>356</v>
      </c>
      <c r="E15" s="228"/>
      <c r="F15" s="173"/>
      <c r="G15" s="5" t="s">
        <v>358</v>
      </c>
      <c r="H15" s="5" t="s">
        <v>355</v>
      </c>
      <c r="I15" s="61"/>
    </row>
    <row r="16" spans="2:17" ht="18" customHeight="1" x14ac:dyDescent="0.2">
      <c r="B16" s="170"/>
      <c r="C16" s="68">
        <v>1</v>
      </c>
      <c r="D16" s="229" t="s">
        <v>357</v>
      </c>
      <c r="E16" s="230"/>
      <c r="F16" s="231"/>
      <c r="G16" s="68">
        <v>30</v>
      </c>
      <c r="H16" s="68">
        <v>30</v>
      </c>
      <c r="I16" s="61"/>
    </row>
    <row r="17" spans="2:9" ht="18" customHeight="1" x14ac:dyDescent="0.2">
      <c r="B17" s="170"/>
      <c r="C17" s="168" t="s">
        <v>12</v>
      </c>
      <c r="D17" s="168"/>
      <c r="E17" s="169"/>
      <c r="F17" s="169"/>
      <c r="G17" s="169"/>
      <c r="H17" s="178"/>
      <c r="I17" s="178"/>
    </row>
    <row r="18" spans="2:9" ht="18" customHeight="1" x14ac:dyDescent="0.2">
      <c r="B18" s="170"/>
      <c r="C18" s="169"/>
      <c r="D18" s="169"/>
      <c r="E18" s="169"/>
      <c r="F18" s="169"/>
      <c r="G18" s="169"/>
      <c r="H18" s="169"/>
      <c r="I18" s="169"/>
    </row>
    <row r="19" spans="2:9" ht="18" customHeight="1" x14ac:dyDescent="0.2">
      <c r="B19" s="170"/>
      <c r="C19" s="169"/>
      <c r="D19" s="169"/>
      <c r="E19" s="169"/>
      <c r="F19" s="169"/>
      <c r="G19" s="169"/>
      <c r="H19" s="169"/>
      <c r="I19" s="169"/>
    </row>
    <row r="20" spans="2:9" ht="18" customHeight="1" x14ac:dyDescent="0.2">
      <c r="B20" s="170"/>
      <c r="C20" s="169"/>
      <c r="D20" s="169"/>
      <c r="E20" s="169"/>
      <c r="F20" s="169"/>
      <c r="G20" s="169"/>
      <c r="H20" s="169"/>
      <c r="I20" s="169"/>
    </row>
    <row r="21" spans="2:9" ht="18" customHeight="1" x14ac:dyDescent="0.2">
      <c r="B21" s="170"/>
      <c r="C21" s="169"/>
      <c r="D21" s="169"/>
      <c r="E21" s="169"/>
      <c r="F21" s="169"/>
      <c r="G21" s="169"/>
      <c r="H21" s="169"/>
      <c r="I21" s="169"/>
    </row>
    <row r="22" spans="2:9" ht="18" customHeight="1" x14ac:dyDescent="0.2"/>
    <row r="23" spans="2:9" ht="18" customHeight="1" x14ac:dyDescent="0.2">
      <c r="B23" s="2" t="s">
        <v>608</v>
      </c>
    </row>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I2"/>
    <mergeCell ref="C4:I4"/>
    <mergeCell ref="C5:I5"/>
    <mergeCell ref="C6:I6"/>
    <mergeCell ref="B8:B21"/>
    <mergeCell ref="C8:I14"/>
    <mergeCell ref="C17:I21"/>
    <mergeCell ref="D15:F15"/>
    <mergeCell ref="D16:F16"/>
  </mergeCells>
  <phoneticPr fontId="2" type="noConversion"/>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N74"/>
  <sheetViews>
    <sheetView showGridLines="0" zoomScaleNormal="100" workbookViewId="0">
      <selection activeCell="B26" sqref="B26"/>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17" width="10.625" style="2" customWidth="1"/>
    <col min="18" max="16384" width="9.125" style="2"/>
  </cols>
  <sheetData>
    <row r="1" spans="2:14" x14ac:dyDescent="0.2">
      <c r="B1" s="232" t="s">
        <v>361</v>
      </c>
      <c r="C1" s="232"/>
      <c r="D1" s="232"/>
      <c r="E1" s="232"/>
      <c r="F1" s="232"/>
      <c r="G1" s="232"/>
      <c r="H1" s="72"/>
      <c r="I1" s="246" t="s">
        <v>384</v>
      </c>
      <c r="J1" s="246"/>
      <c r="K1" s="246"/>
      <c r="L1" s="246"/>
      <c r="M1" s="246"/>
      <c r="N1" s="246"/>
    </row>
    <row r="2" spans="2:14" ht="18" customHeight="1" x14ac:dyDescent="0.2">
      <c r="B2" s="94" t="s">
        <v>4</v>
      </c>
      <c r="C2" s="175" t="s">
        <v>367</v>
      </c>
      <c r="D2" s="175"/>
      <c r="E2" s="175"/>
      <c r="F2" s="175"/>
      <c r="G2" s="175"/>
      <c r="I2" s="1" t="s">
        <v>4</v>
      </c>
      <c r="J2" s="169" t="s">
        <v>367</v>
      </c>
      <c r="K2" s="169"/>
      <c r="L2" s="169"/>
      <c r="M2" s="169"/>
      <c r="N2" s="169"/>
    </row>
    <row r="3" spans="2:14" x14ac:dyDescent="0.2">
      <c r="B3" s="95"/>
      <c r="C3" s="96"/>
      <c r="D3" s="96"/>
      <c r="E3" s="96"/>
      <c r="F3" s="96"/>
      <c r="G3" s="96"/>
      <c r="J3" s="3"/>
      <c r="K3" s="3"/>
      <c r="L3" s="3"/>
      <c r="M3" s="3"/>
      <c r="N3" s="3"/>
    </row>
    <row r="4" spans="2:14" ht="18" customHeight="1" x14ac:dyDescent="0.2">
      <c r="B4" s="94" t="s">
        <v>0</v>
      </c>
      <c r="C4" s="233" t="s">
        <v>390</v>
      </c>
      <c r="D4" s="234"/>
      <c r="E4" s="234"/>
      <c r="F4" s="234"/>
      <c r="G4" s="235"/>
      <c r="I4" s="1" t="s">
        <v>0</v>
      </c>
      <c r="J4" s="247" t="s">
        <v>385</v>
      </c>
      <c r="K4" s="248"/>
      <c r="L4" s="248"/>
      <c r="M4" s="248"/>
      <c r="N4" s="249"/>
    </row>
    <row r="5" spans="2:14" ht="18" customHeight="1" x14ac:dyDescent="0.2">
      <c r="B5" s="94" t="s">
        <v>1</v>
      </c>
      <c r="C5" s="175"/>
      <c r="D5" s="175"/>
      <c r="E5" s="175"/>
      <c r="F5" s="175"/>
      <c r="G5" s="175"/>
      <c r="I5" s="1" t="s">
        <v>1</v>
      </c>
      <c r="J5" s="169"/>
      <c r="K5" s="169"/>
      <c r="L5" s="169"/>
      <c r="M5" s="169"/>
      <c r="N5" s="169"/>
    </row>
    <row r="6" spans="2:14" ht="18" customHeight="1" x14ac:dyDescent="0.2">
      <c r="B6" s="94" t="s">
        <v>2</v>
      </c>
      <c r="C6" s="175" t="s">
        <v>364</v>
      </c>
      <c r="D6" s="175"/>
      <c r="E6" s="175"/>
      <c r="F6" s="175"/>
      <c r="G6" s="175"/>
      <c r="I6" s="1" t="s">
        <v>2</v>
      </c>
      <c r="J6" s="169" t="s">
        <v>386</v>
      </c>
      <c r="K6" s="169"/>
      <c r="L6" s="169"/>
      <c r="M6" s="169"/>
      <c r="N6" s="169"/>
    </row>
    <row r="7" spans="2:14" x14ac:dyDescent="0.2">
      <c r="B7" s="95"/>
      <c r="C7" s="95"/>
      <c r="D7" s="95"/>
      <c r="E7" s="95"/>
      <c r="F7" s="95"/>
      <c r="G7" s="95"/>
    </row>
    <row r="8" spans="2:14" ht="18" customHeight="1" x14ac:dyDescent="0.2">
      <c r="B8" s="238" t="s">
        <v>3</v>
      </c>
      <c r="C8" s="240" t="s">
        <v>589</v>
      </c>
      <c r="D8" s="241"/>
      <c r="E8" s="241"/>
      <c r="F8" s="241"/>
      <c r="G8" s="242"/>
      <c r="I8" s="227" t="s">
        <v>3</v>
      </c>
      <c r="J8" s="196" t="s">
        <v>387</v>
      </c>
      <c r="K8" s="197"/>
      <c r="L8" s="197"/>
      <c r="M8" s="197"/>
      <c r="N8" s="198"/>
    </row>
    <row r="9" spans="2:14" ht="18" customHeight="1" x14ac:dyDescent="0.2">
      <c r="B9" s="238"/>
      <c r="C9" s="243"/>
      <c r="D9" s="244"/>
      <c r="E9" s="244"/>
      <c r="F9" s="244"/>
      <c r="G9" s="245"/>
      <c r="I9" s="227"/>
      <c r="J9" s="199"/>
      <c r="K9" s="200"/>
      <c r="L9" s="200"/>
      <c r="M9" s="200"/>
      <c r="N9" s="201"/>
    </row>
    <row r="10" spans="2:14" ht="18" customHeight="1" x14ac:dyDescent="0.2">
      <c r="B10" s="238"/>
      <c r="C10" s="243"/>
      <c r="D10" s="244"/>
      <c r="E10" s="244"/>
      <c r="F10" s="244"/>
      <c r="G10" s="245"/>
      <c r="I10" s="227"/>
      <c r="J10" s="199"/>
      <c r="K10" s="200"/>
      <c r="L10" s="200"/>
      <c r="M10" s="200"/>
      <c r="N10" s="201"/>
    </row>
    <row r="11" spans="2:14" ht="18" customHeight="1" x14ac:dyDescent="0.2">
      <c r="B11" s="238"/>
      <c r="C11" s="243"/>
      <c r="D11" s="244"/>
      <c r="E11" s="244"/>
      <c r="F11" s="244"/>
      <c r="G11" s="245"/>
      <c r="I11" s="227"/>
      <c r="J11" s="199"/>
      <c r="K11" s="200"/>
      <c r="L11" s="200"/>
      <c r="M11" s="200"/>
      <c r="N11" s="201"/>
    </row>
    <row r="12" spans="2:14" ht="18" customHeight="1" x14ac:dyDescent="0.2">
      <c r="B12" s="238"/>
      <c r="C12" s="243"/>
      <c r="D12" s="244"/>
      <c r="E12" s="244"/>
      <c r="F12" s="244"/>
      <c r="G12" s="245"/>
      <c r="I12" s="227"/>
      <c r="J12" s="199"/>
      <c r="K12" s="200"/>
      <c r="L12" s="200"/>
      <c r="M12" s="200"/>
      <c r="N12" s="201"/>
    </row>
    <row r="13" spans="2:14" ht="18" customHeight="1" x14ac:dyDescent="0.2">
      <c r="B13" s="238"/>
      <c r="C13" s="243"/>
      <c r="D13" s="244"/>
      <c r="E13" s="244"/>
      <c r="F13" s="244"/>
      <c r="G13" s="245"/>
      <c r="I13" s="227"/>
      <c r="J13" s="199"/>
      <c r="K13" s="200"/>
      <c r="L13" s="200"/>
      <c r="M13" s="200"/>
      <c r="N13" s="201"/>
    </row>
    <row r="14" spans="2:14" ht="18" customHeight="1" x14ac:dyDescent="0.2">
      <c r="B14" s="238"/>
      <c r="C14" s="243"/>
      <c r="D14" s="244"/>
      <c r="E14" s="244"/>
      <c r="F14" s="244"/>
      <c r="G14" s="245"/>
      <c r="I14" s="227"/>
      <c r="J14" s="199"/>
      <c r="K14" s="200"/>
      <c r="L14" s="200"/>
      <c r="M14" s="200"/>
      <c r="N14" s="201"/>
    </row>
    <row r="15" spans="2:14" ht="18" customHeight="1" x14ac:dyDescent="0.2">
      <c r="B15" s="238"/>
      <c r="C15" s="243"/>
      <c r="D15" s="244"/>
      <c r="E15" s="244"/>
      <c r="F15" s="244"/>
      <c r="G15" s="245"/>
      <c r="I15" s="227"/>
      <c r="J15" s="199"/>
      <c r="K15" s="200"/>
      <c r="L15" s="200"/>
      <c r="M15" s="200"/>
      <c r="N15" s="201"/>
    </row>
    <row r="16" spans="2:14" ht="18" customHeight="1" x14ac:dyDescent="0.2">
      <c r="B16" s="238"/>
      <c r="C16" s="243"/>
      <c r="D16" s="244"/>
      <c r="E16" s="244"/>
      <c r="F16" s="244"/>
      <c r="G16" s="245"/>
      <c r="I16" s="227"/>
      <c r="J16" s="199"/>
      <c r="K16" s="200"/>
      <c r="L16" s="200"/>
      <c r="M16" s="200"/>
      <c r="N16" s="201"/>
    </row>
    <row r="17" spans="2:14" ht="18" customHeight="1" x14ac:dyDescent="0.2">
      <c r="B17" s="238"/>
      <c r="C17" s="243"/>
      <c r="D17" s="244"/>
      <c r="E17" s="244"/>
      <c r="F17" s="244"/>
      <c r="G17" s="245"/>
      <c r="I17" s="227"/>
      <c r="J17" s="199"/>
      <c r="K17" s="200"/>
      <c r="L17" s="200"/>
      <c r="M17" s="200"/>
      <c r="N17" s="201"/>
    </row>
    <row r="18" spans="2:14" ht="18" customHeight="1" x14ac:dyDescent="0.2">
      <c r="B18" s="238"/>
      <c r="C18" s="243"/>
      <c r="D18" s="244"/>
      <c r="E18" s="244"/>
      <c r="F18" s="244"/>
      <c r="G18" s="245"/>
      <c r="I18" s="227"/>
      <c r="J18" s="199"/>
      <c r="K18" s="200"/>
      <c r="L18" s="200"/>
      <c r="M18" s="200"/>
      <c r="N18" s="201"/>
    </row>
    <row r="19" spans="2:14" ht="18" customHeight="1" x14ac:dyDescent="0.2">
      <c r="B19" s="239"/>
      <c r="C19" s="236" t="s">
        <v>391</v>
      </c>
      <c r="D19" s="237"/>
      <c r="E19" s="237"/>
      <c r="F19" s="237"/>
      <c r="G19" s="237"/>
      <c r="I19" s="170"/>
      <c r="J19" s="177" t="s">
        <v>363</v>
      </c>
      <c r="K19" s="178"/>
      <c r="L19" s="178"/>
      <c r="M19" s="178"/>
      <c r="N19" s="178"/>
    </row>
    <row r="20" spans="2:14" ht="18" customHeight="1" x14ac:dyDescent="0.2">
      <c r="B20" s="239"/>
      <c r="C20" s="175"/>
      <c r="D20" s="175"/>
      <c r="E20" s="175"/>
      <c r="F20" s="175"/>
      <c r="G20" s="175"/>
      <c r="I20" s="170"/>
      <c r="J20" s="169"/>
      <c r="K20" s="169"/>
      <c r="L20" s="169"/>
      <c r="M20" s="169"/>
      <c r="N20" s="169"/>
    </row>
    <row r="21" spans="2:14" ht="18" customHeight="1" x14ac:dyDescent="0.2">
      <c r="B21" s="239"/>
      <c r="C21" s="175"/>
      <c r="D21" s="175"/>
      <c r="E21" s="175"/>
      <c r="F21" s="175"/>
      <c r="G21" s="175"/>
      <c r="I21" s="170"/>
      <c r="J21" s="169"/>
      <c r="K21" s="169"/>
      <c r="L21" s="169"/>
      <c r="M21" s="169"/>
      <c r="N21" s="169"/>
    </row>
    <row r="22" spans="2:14" ht="18" customHeight="1" x14ac:dyDescent="0.2">
      <c r="B22" s="239"/>
      <c r="C22" s="175"/>
      <c r="D22" s="175"/>
      <c r="E22" s="175"/>
      <c r="F22" s="175"/>
      <c r="G22" s="175"/>
      <c r="I22" s="170"/>
      <c r="J22" s="169"/>
      <c r="K22" s="169"/>
      <c r="L22" s="169"/>
      <c r="M22" s="169"/>
      <c r="N22" s="169"/>
    </row>
    <row r="23" spans="2:14" ht="18" customHeight="1" x14ac:dyDescent="0.2">
      <c r="B23" s="239"/>
      <c r="C23" s="175"/>
      <c r="D23" s="175"/>
      <c r="E23" s="175"/>
      <c r="F23" s="175"/>
      <c r="G23" s="175"/>
      <c r="I23" s="170"/>
      <c r="J23" s="169"/>
      <c r="K23" s="169"/>
      <c r="L23" s="169"/>
      <c r="M23" s="169"/>
      <c r="N23" s="169"/>
    </row>
    <row r="24" spans="2:14" ht="18" customHeight="1" x14ac:dyDescent="0.2"/>
    <row r="25" spans="2:14" ht="18" customHeight="1" x14ac:dyDescent="0.2">
      <c r="B25" s="2" t="s">
        <v>593</v>
      </c>
    </row>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6">
    <mergeCell ref="I8:I23"/>
    <mergeCell ref="J8:N18"/>
    <mergeCell ref="J19:N23"/>
    <mergeCell ref="B1:G1"/>
    <mergeCell ref="C2:G2"/>
    <mergeCell ref="C4:G4"/>
    <mergeCell ref="C19:G23"/>
    <mergeCell ref="C5:G5"/>
    <mergeCell ref="C6:G6"/>
    <mergeCell ref="B8:B23"/>
    <mergeCell ref="C8:G18"/>
    <mergeCell ref="I1:N1"/>
    <mergeCell ref="J2:N2"/>
    <mergeCell ref="J4:N4"/>
    <mergeCell ref="J5:N5"/>
    <mergeCell ref="J6:N6"/>
  </mergeCells>
  <phoneticPr fontId="2" type="noConversion"/>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J76"/>
  <sheetViews>
    <sheetView showGridLines="0" workbookViewId="0">
      <selection activeCell="C2" sqref="C2:J2"/>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461</v>
      </c>
      <c r="D2" s="169"/>
      <c r="E2" s="169"/>
      <c r="F2" s="169"/>
      <c r="G2" s="169"/>
      <c r="H2" s="169"/>
      <c r="I2" s="169"/>
      <c r="J2" s="169"/>
    </row>
    <row r="3" spans="2:10" x14ac:dyDescent="0.2">
      <c r="C3" s="3"/>
      <c r="D3" s="3"/>
      <c r="E3" s="3"/>
      <c r="F3" s="3"/>
      <c r="G3" s="3"/>
      <c r="H3" s="3"/>
      <c r="I3" s="3"/>
      <c r="J3" s="3"/>
    </row>
    <row r="4" spans="2:10" ht="18" customHeight="1" x14ac:dyDescent="0.2">
      <c r="B4" s="1" t="s">
        <v>0</v>
      </c>
      <c r="C4" s="169" t="s">
        <v>375</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378</v>
      </c>
      <c r="D6" s="169"/>
      <c r="E6" s="169"/>
      <c r="F6" s="169"/>
      <c r="G6" s="169"/>
      <c r="H6" s="169"/>
      <c r="I6" s="169"/>
      <c r="J6" s="169"/>
    </row>
    <row r="8" spans="2:10" ht="18" customHeight="1" x14ac:dyDescent="0.2">
      <c r="B8" s="170" t="s">
        <v>3</v>
      </c>
      <c r="C8" s="171" t="s">
        <v>376</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18" customHeight="1" x14ac:dyDescent="0.2">
      <c r="B16" s="170"/>
      <c r="C16" s="171"/>
      <c r="D16" s="171"/>
      <c r="E16" s="171"/>
      <c r="F16" s="171"/>
      <c r="G16" s="171"/>
      <c r="H16" s="171"/>
      <c r="I16" s="171"/>
      <c r="J16" s="171"/>
    </row>
    <row r="17" spans="2:10" ht="18" customHeight="1" x14ac:dyDescent="0.2">
      <c r="B17" s="170"/>
      <c r="C17" s="171"/>
      <c r="D17" s="171"/>
      <c r="E17" s="171"/>
      <c r="F17" s="171"/>
      <c r="G17" s="171"/>
      <c r="H17" s="171"/>
      <c r="I17" s="171"/>
      <c r="J17" s="171"/>
    </row>
    <row r="18" spans="2:10" ht="36" customHeight="1" x14ac:dyDescent="0.2">
      <c r="B18" s="170"/>
      <c r="C18" s="176"/>
      <c r="D18" s="176"/>
      <c r="E18" s="176"/>
      <c r="F18" s="176"/>
      <c r="G18" s="176"/>
      <c r="H18" s="176"/>
      <c r="I18" s="176"/>
      <c r="J18" s="176"/>
    </row>
    <row r="19" spans="2:10" ht="18" customHeight="1" x14ac:dyDescent="0.2">
      <c r="B19" s="170"/>
      <c r="C19" s="5" t="s">
        <v>6</v>
      </c>
      <c r="D19" s="13" t="s">
        <v>49</v>
      </c>
      <c r="E19" s="18"/>
      <c r="F19" s="14"/>
      <c r="G19" s="5" t="s">
        <v>25</v>
      </c>
      <c r="J19" s="17"/>
    </row>
    <row r="20" spans="2:10" ht="18" customHeight="1" x14ac:dyDescent="0.2">
      <c r="B20" s="170"/>
      <c r="C20" s="4">
        <v>1</v>
      </c>
      <c r="D20" s="16" t="s">
        <v>10</v>
      </c>
      <c r="E20" s="19"/>
      <c r="F20" s="15"/>
      <c r="G20" s="4">
        <v>120</v>
      </c>
      <c r="J20" s="17"/>
    </row>
    <row r="21" spans="2:10" ht="18" customHeight="1" x14ac:dyDescent="0.2">
      <c r="B21" s="170"/>
      <c r="C21" s="177" t="s">
        <v>12</v>
      </c>
      <c r="D21" s="178"/>
      <c r="E21" s="178"/>
      <c r="F21" s="178"/>
      <c r="G21" s="178"/>
      <c r="H21" s="178"/>
      <c r="I21" s="178"/>
      <c r="J21" s="178"/>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8"/>
    <mergeCell ref="C21:J25"/>
  </mergeCells>
  <phoneticPr fontId="2" type="noConversion"/>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J76"/>
  <sheetViews>
    <sheetView showGridLines="0" workbookViewId="0">
      <selection activeCell="C6" sqref="C6:J6"/>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462</v>
      </c>
      <c r="D2" s="169"/>
      <c r="E2" s="169"/>
      <c r="F2" s="169"/>
      <c r="G2" s="169"/>
      <c r="H2" s="169"/>
      <c r="I2" s="169"/>
      <c r="J2" s="169"/>
    </row>
    <row r="3" spans="2:10" x14ac:dyDescent="0.2">
      <c r="C3" s="3"/>
      <c r="D3" s="3"/>
      <c r="E3" s="3"/>
      <c r="F3" s="3"/>
      <c r="G3" s="3"/>
      <c r="H3" s="3"/>
      <c r="I3" s="3"/>
      <c r="J3" s="3"/>
    </row>
    <row r="4" spans="2:10" ht="18" customHeight="1" x14ac:dyDescent="0.2">
      <c r="B4" s="1" t="s">
        <v>0</v>
      </c>
      <c r="C4" s="169" t="s">
        <v>375</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481</v>
      </c>
      <c r="D6" s="169"/>
      <c r="E6" s="169"/>
      <c r="F6" s="169"/>
      <c r="G6" s="169"/>
      <c r="H6" s="169"/>
      <c r="I6" s="169"/>
      <c r="J6" s="169"/>
    </row>
    <row r="8" spans="2:10" ht="18" customHeight="1" x14ac:dyDescent="0.2">
      <c r="B8" s="170" t="s">
        <v>3</v>
      </c>
      <c r="C8" s="196" t="s">
        <v>377</v>
      </c>
      <c r="D8" s="197"/>
      <c r="E8" s="197"/>
      <c r="F8" s="197"/>
      <c r="G8" s="197"/>
      <c r="H8" s="197"/>
      <c r="I8" s="197"/>
      <c r="J8" s="198"/>
    </row>
    <row r="9" spans="2:10" ht="18" customHeight="1" x14ac:dyDescent="0.2">
      <c r="B9" s="170"/>
      <c r="C9" s="199"/>
      <c r="D9" s="200"/>
      <c r="E9" s="200"/>
      <c r="F9" s="200"/>
      <c r="G9" s="200"/>
      <c r="H9" s="200"/>
      <c r="I9" s="200"/>
      <c r="J9" s="201"/>
    </row>
    <row r="10" spans="2:10" ht="18" customHeight="1" x14ac:dyDescent="0.2">
      <c r="B10" s="170"/>
      <c r="C10" s="199"/>
      <c r="D10" s="200"/>
      <c r="E10" s="200"/>
      <c r="F10" s="200"/>
      <c r="G10" s="200"/>
      <c r="H10" s="200"/>
      <c r="I10" s="200"/>
      <c r="J10" s="201"/>
    </row>
    <row r="11" spans="2:10" ht="18" customHeight="1" x14ac:dyDescent="0.2">
      <c r="B11" s="170"/>
      <c r="C11" s="199"/>
      <c r="D11" s="200"/>
      <c r="E11" s="200"/>
      <c r="F11" s="200"/>
      <c r="G11" s="200"/>
      <c r="H11" s="200"/>
      <c r="I11" s="200"/>
      <c r="J11" s="201"/>
    </row>
    <row r="12" spans="2:10" ht="18" customHeight="1" x14ac:dyDescent="0.2">
      <c r="B12" s="170"/>
      <c r="C12" s="199"/>
      <c r="D12" s="200"/>
      <c r="E12" s="200"/>
      <c r="F12" s="200"/>
      <c r="G12" s="200"/>
      <c r="H12" s="200"/>
      <c r="I12" s="200"/>
      <c r="J12" s="201"/>
    </row>
    <row r="13" spans="2:10" ht="13.5" customHeight="1" x14ac:dyDescent="0.2">
      <c r="B13" s="170"/>
      <c r="C13" s="199"/>
      <c r="D13" s="200"/>
      <c r="E13" s="200"/>
      <c r="F13" s="200"/>
      <c r="G13" s="200"/>
      <c r="H13" s="200"/>
      <c r="I13" s="200"/>
      <c r="J13" s="201"/>
    </row>
    <row r="14" spans="2:10" ht="18" customHeight="1" x14ac:dyDescent="0.2">
      <c r="B14" s="170"/>
      <c r="C14" s="5" t="s">
        <v>6</v>
      </c>
      <c r="D14" s="13" t="s">
        <v>116</v>
      </c>
      <c r="E14" s="14"/>
      <c r="F14" s="18" t="s">
        <v>117</v>
      </c>
      <c r="G14" s="5" t="s">
        <v>118</v>
      </c>
      <c r="J14" s="17"/>
    </row>
    <row r="15" spans="2:10" ht="18" customHeight="1" x14ac:dyDescent="0.2">
      <c r="B15" s="170"/>
      <c r="C15" s="4">
        <v>1</v>
      </c>
      <c r="D15" s="39" t="s">
        <v>119</v>
      </c>
      <c r="E15" s="15"/>
      <c r="F15" s="15"/>
      <c r="G15" s="4"/>
      <c r="J15" s="17"/>
    </row>
    <row r="16" spans="2:10" ht="18" customHeight="1" x14ac:dyDescent="0.2">
      <c r="B16" s="170"/>
      <c r="C16" s="37">
        <v>2</v>
      </c>
      <c r="D16" s="39" t="s">
        <v>121</v>
      </c>
      <c r="E16" s="38"/>
      <c r="F16" s="38"/>
      <c r="G16" s="37"/>
      <c r="J16" s="17"/>
    </row>
    <row r="17" spans="2:10" ht="18" customHeight="1" x14ac:dyDescent="0.2">
      <c r="B17" s="170"/>
      <c r="C17" s="37">
        <v>3</v>
      </c>
      <c r="D17" s="39" t="s">
        <v>120</v>
      </c>
      <c r="E17" s="38"/>
      <c r="F17" s="38"/>
      <c r="G17" s="37"/>
      <c r="J17" s="17"/>
    </row>
    <row r="18" spans="2:10" ht="18" customHeight="1" x14ac:dyDescent="0.2">
      <c r="B18" s="170"/>
      <c r="C18" s="37">
        <v>4</v>
      </c>
      <c r="D18" s="39" t="s">
        <v>122</v>
      </c>
      <c r="E18" s="38"/>
      <c r="F18" s="38"/>
      <c r="G18" s="37"/>
      <c r="J18" s="17"/>
    </row>
    <row r="19" spans="2:10" ht="18" customHeight="1" x14ac:dyDescent="0.2">
      <c r="B19" s="170"/>
      <c r="C19" s="37">
        <v>5</v>
      </c>
      <c r="D19" s="39" t="s">
        <v>123</v>
      </c>
      <c r="E19" s="38"/>
      <c r="F19" s="38"/>
      <c r="G19" s="37"/>
      <c r="J19" s="17"/>
    </row>
    <row r="20" spans="2:10" ht="18" customHeight="1" x14ac:dyDescent="0.2">
      <c r="B20" s="170"/>
      <c r="C20" s="37">
        <v>6</v>
      </c>
      <c r="D20" s="39" t="s">
        <v>155</v>
      </c>
      <c r="E20" s="38"/>
      <c r="F20" s="38"/>
      <c r="G20" s="37"/>
      <c r="J20" s="17"/>
    </row>
    <row r="21" spans="2:10" ht="18" customHeight="1" x14ac:dyDescent="0.2">
      <c r="B21" s="170"/>
      <c r="C21" s="177" t="s">
        <v>12</v>
      </c>
      <c r="D21" s="178"/>
      <c r="E21" s="178"/>
      <c r="F21" s="178"/>
      <c r="G21" s="178"/>
      <c r="H21" s="178"/>
      <c r="I21" s="178"/>
      <c r="J21" s="178"/>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2" type="noConversion"/>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T74"/>
  <sheetViews>
    <sheetView showGridLines="0" workbookViewId="0"/>
  </sheetViews>
  <sheetFormatPr defaultColWidth="9" defaultRowHeight="14.25" x14ac:dyDescent="0.2"/>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3" width="10.625" style="2" customWidth="1"/>
    <col min="24" max="16384" width="9" style="2"/>
  </cols>
  <sheetData>
    <row r="2" spans="2:20" ht="18" customHeight="1" x14ac:dyDescent="0.2">
      <c r="B2" s="1" t="s">
        <v>4</v>
      </c>
      <c r="C2" s="169" t="s">
        <v>474</v>
      </c>
      <c r="D2" s="169"/>
      <c r="E2" s="169"/>
      <c r="F2" s="169"/>
      <c r="G2" s="169"/>
      <c r="H2" s="169"/>
      <c r="I2" s="169"/>
      <c r="J2" s="169"/>
      <c r="K2" s="169"/>
      <c r="L2" s="169"/>
    </row>
    <row r="3" spans="2:20" x14ac:dyDescent="0.2">
      <c r="C3" s="3"/>
      <c r="D3" s="3"/>
      <c r="E3" s="3"/>
      <c r="F3" s="3"/>
      <c r="G3" s="3"/>
      <c r="H3" s="3"/>
      <c r="I3" s="3"/>
      <c r="J3" s="3"/>
      <c r="K3" s="3"/>
      <c r="L3" s="3"/>
    </row>
    <row r="4" spans="2:20" ht="18" customHeight="1" x14ac:dyDescent="0.2">
      <c r="B4" s="1" t="s">
        <v>0</v>
      </c>
      <c r="C4" s="169" t="s">
        <v>388</v>
      </c>
      <c r="D4" s="169"/>
      <c r="E4" s="169"/>
      <c r="F4" s="169"/>
      <c r="G4" s="169"/>
      <c r="H4" s="169"/>
      <c r="I4" s="169"/>
      <c r="J4" s="169"/>
      <c r="K4" s="169"/>
      <c r="L4" s="169"/>
      <c r="N4" s="49"/>
      <c r="O4" s="50"/>
      <c r="P4" s="50"/>
      <c r="Q4" s="50"/>
      <c r="R4" s="50"/>
      <c r="S4" s="50"/>
      <c r="T4" s="50"/>
    </row>
    <row r="5" spans="2:20" ht="18" customHeight="1" x14ac:dyDescent="0.2">
      <c r="B5" s="1" t="s">
        <v>1</v>
      </c>
      <c r="C5" s="169"/>
      <c r="D5" s="169"/>
      <c r="E5" s="169"/>
      <c r="F5" s="169"/>
      <c r="G5" s="169"/>
      <c r="H5" s="169"/>
      <c r="I5" s="169"/>
      <c r="J5" s="169"/>
      <c r="K5" s="169"/>
      <c r="L5" s="169"/>
      <c r="N5" s="50"/>
      <c r="O5" s="50"/>
      <c r="P5" s="50"/>
      <c r="Q5" s="50"/>
      <c r="R5" s="50"/>
      <c r="S5" s="50"/>
      <c r="T5" s="50"/>
    </row>
    <row r="6" spans="2:20" ht="18" customHeight="1" x14ac:dyDescent="0.2">
      <c r="B6" s="1" t="s">
        <v>2</v>
      </c>
      <c r="C6" s="169" t="s">
        <v>598</v>
      </c>
      <c r="D6" s="169"/>
      <c r="E6" s="169"/>
      <c r="F6" s="169"/>
      <c r="G6" s="169"/>
      <c r="H6" s="169"/>
      <c r="I6" s="169"/>
      <c r="J6" s="169"/>
      <c r="K6" s="169"/>
      <c r="L6" s="169"/>
      <c r="M6" s="2" t="s">
        <v>482</v>
      </c>
      <c r="N6" s="50"/>
      <c r="O6" s="50"/>
      <c r="P6" s="50"/>
      <c r="Q6" s="50"/>
      <c r="R6" s="50"/>
      <c r="S6" s="50"/>
      <c r="T6" s="50"/>
    </row>
    <row r="8" spans="2:20" ht="18" customHeight="1" x14ac:dyDescent="0.2">
      <c r="B8" s="170" t="s">
        <v>3</v>
      </c>
      <c r="C8" s="171" t="s">
        <v>389</v>
      </c>
      <c r="D8" s="171"/>
      <c r="E8" s="171"/>
      <c r="F8" s="171"/>
      <c r="G8" s="171"/>
      <c r="H8" s="171"/>
      <c r="I8" s="171"/>
      <c r="J8" s="171"/>
      <c r="K8" s="171"/>
      <c r="L8" s="171"/>
    </row>
    <row r="9" spans="2:20" ht="18" customHeight="1" x14ac:dyDescent="0.2">
      <c r="B9" s="170"/>
      <c r="C9" s="171"/>
      <c r="D9" s="171"/>
      <c r="E9" s="171"/>
      <c r="F9" s="171"/>
      <c r="G9" s="171"/>
      <c r="H9" s="171"/>
      <c r="I9" s="171"/>
      <c r="J9" s="171"/>
      <c r="K9" s="171"/>
      <c r="L9" s="171"/>
    </row>
    <row r="10" spans="2:20" ht="18" customHeight="1" x14ac:dyDescent="0.2">
      <c r="B10" s="170"/>
      <c r="C10" s="171"/>
      <c r="D10" s="171"/>
      <c r="E10" s="171"/>
      <c r="F10" s="171"/>
      <c r="G10" s="171"/>
      <c r="H10" s="171"/>
      <c r="I10" s="171"/>
      <c r="J10" s="171"/>
      <c r="K10" s="171"/>
      <c r="L10" s="171"/>
    </row>
    <row r="11" spans="2:20" ht="18" customHeight="1" x14ac:dyDescent="0.2">
      <c r="B11" s="170"/>
      <c r="C11" s="171"/>
      <c r="D11" s="171"/>
      <c r="E11" s="171"/>
      <c r="F11" s="171"/>
      <c r="G11" s="171"/>
      <c r="H11" s="171"/>
      <c r="I11" s="171"/>
      <c r="J11" s="171"/>
      <c r="K11" s="171"/>
      <c r="L11" s="171"/>
    </row>
    <row r="12" spans="2:20" ht="18" customHeight="1" x14ac:dyDescent="0.2">
      <c r="B12" s="170"/>
      <c r="C12" s="171"/>
      <c r="D12" s="171"/>
      <c r="E12" s="171"/>
      <c r="F12" s="171"/>
      <c r="G12" s="171"/>
      <c r="H12" s="171"/>
      <c r="I12" s="171"/>
      <c r="J12" s="171"/>
      <c r="K12" s="171"/>
      <c r="L12" s="171"/>
    </row>
    <row r="13" spans="2:20" ht="18" customHeight="1" x14ac:dyDescent="0.2">
      <c r="B13" s="170"/>
      <c r="C13" s="171"/>
      <c r="D13" s="171"/>
      <c r="E13" s="171"/>
      <c r="F13" s="171"/>
      <c r="G13" s="171"/>
      <c r="H13" s="171"/>
      <c r="I13" s="171"/>
      <c r="J13" s="171"/>
      <c r="K13" s="171"/>
      <c r="L13" s="171"/>
    </row>
    <row r="14" spans="2:20" ht="18" customHeight="1" x14ac:dyDescent="0.2">
      <c r="B14" s="170"/>
      <c r="C14" s="171"/>
      <c r="D14" s="171"/>
      <c r="E14" s="171"/>
      <c r="F14" s="171"/>
      <c r="G14" s="171"/>
      <c r="H14" s="171"/>
      <c r="I14" s="171"/>
      <c r="J14" s="171"/>
      <c r="K14" s="171"/>
      <c r="L14" s="171"/>
    </row>
    <row r="15" spans="2:20" ht="12" customHeight="1" x14ac:dyDescent="0.2">
      <c r="B15" s="170"/>
      <c r="C15" s="171"/>
      <c r="D15" s="171"/>
      <c r="E15" s="171"/>
      <c r="F15" s="171"/>
      <c r="G15" s="171"/>
      <c r="H15" s="171"/>
      <c r="I15" s="171"/>
      <c r="J15" s="171"/>
      <c r="K15" s="171"/>
      <c r="L15" s="171"/>
    </row>
    <row r="16" spans="2:20" ht="18" customHeight="1" x14ac:dyDescent="0.2">
      <c r="B16" s="170"/>
      <c r="C16" s="5" t="s">
        <v>6</v>
      </c>
      <c r="D16" s="53" t="s">
        <v>223</v>
      </c>
      <c r="E16" s="53" t="s">
        <v>224</v>
      </c>
      <c r="F16" s="74" t="s">
        <v>7</v>
      </c>
      <c r="G16" s="5" t="s">
        <v>8</v>
      </c>
      <c r="H16" s="5" t="s">
        <v>221</v>
      </c>
      <c r="I16" s="5" t="s">
        <v>222</v>
      </c>
      <c r="J16" s="5" t="s">
        <v>9</v>
      </c>
      <c r="K16" s="172" t="s">
        <v>27</v>
      </c>
      <c r="L16" s="173"/>
    </row>
    <row r="17" spans="2:12" ht="18" customHeight="1" x14ac:dyDescent="0.2">
      <c r="B17" s="170"/>
      <c r="C17" s="4">
        <v>1</v>
      </c>
      <c r="D17" s="54">
        <v>193</v>
      </c>
      <c r="E17" s="54" t="s">
        <v>225</v>
      </c>
      <c r="F17" s="75" t="s">
        <v>220</v>
      </c>
      <c r="G17" s="4">
        <v>120</v>
      </c>
      <c r="H17" s="4">
        <v>20</v>
      </c>
      <c r="I17" s="4">
        <v>120</v>
      </c>
      <c r="J17" s="4">
        <f>G17-I17</f>
        <v>0</v>
      </c>
      <c r="K17" s="174" t="s">
        <v>28</v>
      </c>
      <c r="L17" s="174"/>
    </row>
    <row r="18" spans="2:12" ht="18" customHeight="1" x14ac:dyDescent="0.2">
      <c r="B18" s="170"/>
      <c r="C18" s="4">
        <v>2</v>
      </c>
      <c r="D18" s="54">
        <v>194</v>
      </c>
      <c r="E18" s="55">
        <v>43234</v>
      </c>
      <c r="F18" s="75" t="s">
        <v>226</v>
      </c>
      <c r="G18" s="4">
        <v>300</v>
      </c>
      <c r="H18" s="4">
        <v>100</v>
      </c>
      <c r="I18" s="4">
        <v>100</v>
      </c>
      <c r="J18" s="4">
        <f>G18-I18</f>
        <v>200</v>
      </c>
      <c r="K18" s="174" t="s">
        <v>28</v>
      </c>
      <c r="L18" s="174"/>
    </row>
    <row r="19" spans="2:12" ht="18" customHeight="1" x14ac:dyDescent="0.2">
      <c r="B19" s="170"/>
      <c r="C19" s="168" t="s">
        <v>12</v>
      </c>
      <c r="D19" s="168"/>
      <c r="E19" s="168"/>
      <c r="F19" s="169"/>
      <c r="G19" s="169"/>
      <c r="H19" s="169"/>
      <c r="I19" s="169"/>
      <c r="J19" s="169"/>
      <c r="K19" s="169"/>
      <c r="L19" s="169"/>
    </row>
    <row r="20" spans="2:12" ht="18" customHeight="1" x14ac:dyDescent="0.2">
      <c r="B20" s="170"/>
      <c r="C20" s="169"/>
      <c r="D20" s="169"/>
      <c r="E20" s="169"/>
      <c r="F20" s="169"/>
      <c r="G20" s="169"/>
      <c r="H20" s="169"/>
      <c r="I20" s="169"/>
      <c r="J20" s="169"/>
      <c r="K20" s="169"/>
      <c r="L20" s="169"/>
    </row>
    <row r="21" spans="2:12" ht="18" customHeight="1" x14ac:dyDescent="0.2">
      <c r="B21" s="170"/>
      <c r="C21" s="169"/>
      <c r="D21" s="169"/>
      <c r="E21" s="169"/>
      <c r="F21" s="169"/>
      <c r="G21" s="169"/>
      <c r="H21" s="169"/>
      <c r="I21" s="169"/>
      <c r="J21" s="169"/>
      <c r="K21" s="169"/>
      <c r="L21" s="169"/>
    </row>
    <row r="22" spans="2:12" ht="18" customHeight="1" x14ac:dyDescent="0.2">
      <c r="B22" s="170"/>
      <c r="C22" s="169"/>
      <c r="D22" s="169"/>
      <c r="E22" s="169"/>
      <c r="F22" s="169"/>
      <c r="G22" s="169"/>
      <c r="H22" s="169"/>
      <c r="I22" s="169"/>
      <c r="J22" s="169"/>
      <c r="K22" s="169"/>
      <c r="L22" s="169"/>
    </row>
    <row r="23" spans="2:12" ht="18" customHeight="1" x14ac:dyDescent="0.2">
      <c r="B23" s="170"/>
      <c r="C23" s="169"/>
      <c r="D23" s="169"/>
      <c r="E23" s="169"/>
      <c r="F23" s="169"/>
      <c r="G23" s="169"/>
      <c r="H23" s="169"/>
      <c r="I23" s="169"/>
      <c r="J23" s="169"/>
      <c r="K23" s="169"/>
      <c r="L23" s="169"/>
    </row>
    <row r="24" spans="2:12" ht="18" customHeight="1" x14ac:dyDescent="0.2"/>
    <row r="25" spans="2:12" ht="18" customHeight="1" x14ac:dyDescent="0.2"/>
    <row r="26" spans="2:12" ht="18" customHeight="1" x14ac:dyDescent="0.2"/>
    <row r="27" spans="2:12" ht="18" customHeight="1" x14ac:dyDescent="0.2"/>
    <row r="28" spans="2:12" ht="18" customHeight="1" x14ac:dyDescent="0.2"/>
    <row r="29" spans="2:12" ht="18" customHeight="1" x14ac:dyDescent="0.2"/>
    <row r="30" spans="2:12" ht="18" customHeight="1" x14ac:dyDescent="0.2"/>
    <row r="31" spans="2:12" ht="18" customHeight="1" x14ac:dyDescent="0.2"/>
    <row r="32" spans="2:1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0">
    <mergeCell ref="C2:L2"/>
    <mergeCell ref="C4:L4"/>
    <mergeCell ref="C5:L5"/>
    <mergeCell ref="C6:L6"/>
    <mergeCell ref="B8:B23"/>
    <mergeCell ref="C8:L15"/>
    <mergeCell ref="K16:L16"/>
    <mergeCell ref="K17:L17"/>
    <mergeCell ref="K18:L18"/>
    <mergeCell ref="C19:L23"/>
  </mergeCells>
  <phoneticPr fontId="2" type="noConversion"/>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G73"/>
  <sheetViews>
    <sheetView showGridLines="0" zoomScale="110" zoomScaleNormal="110" workbookViewId="0">
      <selection activeCell="C2" sqref="C2:G2"/>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169" t="s">
        <v>394</v>
      </c>
      <c r="D2" s="169"/>
      <c r="E2" s="169"/>
      <c r="F2" s="169"/>
      <c r="G2" s="169"/>
    </row>
    <row r="3" spans="2:7" x14ac:dyDescent="0.2">
      <c r="C3" s="3"/>
      <c r="D3" s="3"/>
      <c r="E3" s="3"/>
      <c r="F3" s="3"/>
      <c r="G3" s="3"/>
    </row>
    <row r="4" spans="2:7" ht="18" customHeight="1" x14ac:dyDescent="0.2">
      <c r="B4" s="1" t="s">
        <v>0</v>
      </c>
      <c r="C4" s="169" t="s">
        <v>282</v>
      </c>
      <c r="D4" s="169"/>
      <c r="E4" s="169"/>
      <c r="F4" s="169"/>
      <c r="G4" s="169"/>
    </row>
    <row r="5" spans="2:7" ht="18" customHeight="1" x14ac:dyDescent="0.2">
      <c r="B5" s="1" t="s">
        <v>1</v>
      </c>
      <c r="C5" s="169"/>
      <c r="D5" s="169"/>
      <c r="E5" s="169"/>
      <c r="F5" s="169"/>
      <c r="G5" s="169"/>
    </row>
    <row r="6" spans="2:7" ht="18" customHeight="1" x14ac:dyDescent="0.2">
      <c r="B6" s="1" t="s">
        <v>2</v>
      </c>
      <c r="C6" s="169" t="s">
        <v>395</v>
      </c>
      <c r="D6" s="169"/>
      <c r="E6" s="169"/>
      <c r="F6" s="169"/>
      <c r="G6" s="169"/>
    </row>
    <row r="8" spans="2:7" ht="18" customHeight="1" x14ac:dyDescent="0.2">
      <c r="B8" s="170" t="s">
        <v>3</v>
      </c>
      <c r="C8" s="171" t="s">
        <v>396</v>
      </c>
      <c r="D8" s="171"/>
      <c r="E8" s="171"/>
      <c r="F8" s="171"/>
      <c r="G8" s="171"/>
    </row>
    <row r="9" spans="2:7" ht="18" customHeight="1" x14ac:dyDescent="0.2">
      <c r="B9" s="170"/>
      <c r="C9" s="171"/>
      <c r="D9" s="171"/>
      <c r="E9" s="171"/>
      <c r="F9" s="171"/>
      <c r="G9" s="171"/>
    </row>
    <row r="10" spans="2:7" ht="18" customHeight="1" x14ac:dyDescent="0.2">
      <c r="B10" s="170"/>
      <c r="C10" s="171"/>
      <c r="D10" s="171"/>
      <c r="E10" s="171"/>
      <c r="F10" s="171"/>
      <c r="G10" s="171"/>
    </row>
    <row r="11" spans="2:7" ht="18" customHeight="1" x14ac:dyDescent="0.2">
      <c r="B11" s="170"/>
      <c r="C11" s="171"/>
      <c r="D11" s="171"/>
      <c r="E11" s="171"/>
      <c r="F11" s="171"/>
      <c r="G11" s="171"/>
    </row>
    <row r="12" spans="2:7" ht="18" customHeight="1" x14ac:dyDescent="0.2">
      <c r="B12" s="170"/>
      <c r="C12" s="171"/>
      <c r="D12" s="171"/>
      <c r="E12" s="171"/>
      <c r="F12" s="171"/>
      <c r="G12" s="171"/>
    </row>
    <row r="13" spans="2:7" ht="18" customHeight="1" x14ac:dyDescent="0.2">
      <c r="B13" s="170"/>
      <c r="C13" s="171"/>
      <c r="D13" s="171"/>
      <c r="E13" s="171"/>
      <c r="F13" s="171"/>
      <c r="G13" s="171"/>
    </row>
    <row r="14" spans="2:7" ht="18" customHeight="1" x14ac:dyDescent="0.2">
      <c r="B14" s="170"/>
      <c r="C14" s="171"/>
      <c r="D14" s="171"/>
      <c r="E14" s="171"/>
      <c r="F14" s="171"/>
      <c r="G14" s="171"/>
    </row>
    <row r="15" spans="2:7" ht="16.5" customHeight="1" x14ac:dyDescent="0.2">
      <c r="B15" s="170"/>
      <c r="C15" s="171"/>
      <c r="D15" s="171"/>
      <c r="E15" s="171"/>
      <c r="F15" s="176"/>
      <c r="G15" s="176"/>
    </row>
    <row r="16" spans="2:7" ht="18" customHeight="1" x14ac:dyDescent="0.2">
      <c r="B16" s="170"/>
      <c r="C16" s="5" t="s">
        <v>6</v>
      </c>
      <c r="D16" s="172" t="s">
        <v>198</v>
      </c>
      <c r="E16" s="173"/>
      <c r="F16" s="5" t="s">
        <v>285</v>
      </c>
      <c r="G16" s="25"/>
    </row>
    <row r="17" spans="2:7" ht="18" customHeight="1" x14ac:dyDescent="0.2">
      <c r="B17" s="170"/>
      <c r="C17" s="4">
        <v>1</v>
      </c>
      <c r="D17" s="207" t="s">
        <v>284</v>
      </c>
      <c r="E17" s="208"/>
      <c r="F17" s="4">
        <v>30</v>
      </c>
      <c r="G17" s="25"/>
    </row>
    <row r="18" spans="2:7" ht="18" customHeight="1" x14ac:dyDescent="0.2">
      <c r="B18" s="170"/>
      <c r="C18" s="168" t="s">
        <v>12</v>
      </c>
      <c r="D18" s="169"/>
      <c r="E18" s="169"/>
      <c r="F18" s="178"/>
      <c r="G18" s="178"/>
    </row>
    <row r="19" spans="2:7" ht="18" customHeight="1" x14ac:dyDescent="0.2">
      <c r="B19" s="170"/>
      <c r="C19" s="169"/>
      <c r="D19" s="169"/>
      <c r="E19" s="169"/>
      <c r="F19" s="169"/>
      <c r="G19" s="169"/>
    </row>
    <row r="20" spans="2:7" ht="18" customHeight="1" x14ac:dyDescent="0.2">
      <c r="B20" s="170"/>
      <c r="C20" s="169"/>
      <c r="D20" s="169"/>
      <c r="E20" s="169"/>
      <c r="F20" s="169"/>
      <c r="G20" s="169"/>
    </row>
    <row r="21" spans="2:7" ht="18" customHeight="1" x14ac:dyDescent="0.2">
      <c r="B21" s="170"/>
      <c r="C21" s="169"/>
      <c r="D21" s="169"/>
      <c r="E21" s="169"/>
      <c r="F21" s="169"/>
      <c r="G21" s="169"/>
    </row>
    <row r="22" spans="2:7" ht="18" customHeight="1" x14ac:dyDescent="0.2">
      <c r="B22" s="170"/>
      <c r="C22" s="169"/>
      <c r="D22" s="169"/>
      <c r="E22" s="169"/>
      <c r="F22" s="169"/>
      <c r="G22" s="169"/>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2" type="noConversion"/>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O74"/>
  <sheetViews>
    <sheetView showGridLines="0" zoomScaleNormal="100" workbookViewId="0">
      <selection activeCell="H10" sqref="H10"/>
    </sheetView>
  </sheetViews>
  <sheetFormatPr defaultColWidth="9.125" defaultRowHeight="14.25" x14ac:dyDescent="0.2"/>
  <cols>
    <col min="1" max="1" width="1.75" style="2" customWidth="1"/>
    <col min="2" max="8" width="10.625" style="2" customWidth="1"/>
    <col min="9" max="9" width="9.125" style="2"/>
    <col min="10" max="10" width="8.125" style="2" customWidth="1"/>
    <col min="11" max="11" width="17.25" style="2" customWidth="1"/>
    <col min="12" max="12" width="12.75" style="2" customWidth="1"/>
    <col min="13" max="13" width="13.125" style="2" customWidth="1"/>
    <col min="14" max="17" width="10.625" style="2" customWidth="1"/>
    <col min="18" max="16384" width="9.125" style="2"/>
  </cols>
  <sheetData>
    <row r="1" spans="2:15" x14ac:dyDescent="0.2">
      <c r="B1" s="246"/>
      <c r="C1" s="246"/>
      <c r="D1" s="246"/>
      <c r="E1" s="246"/>
      <c r="F1" s="246"/>
      <c r="G1" s="246"/>
      <c r="I1" s="246" t="s">
        <v>401</v>
      </c>
      <c r="J1" s="246"/>
      <c r="K1" s="246"/>
      <c r="L1" s="246"/>
      <c r="M1" s="246"/>
      <c r="N1" s="246"/>
      <c r="O1" s="72"/>
    </row>
    <row r="2" spans="2:15" ht="18" customHeight="1" x14ac:dyDescent="0.2">
      <c r="B2" s="1" t="s">
        <v>4</v>
      </c>
      <c r="C2" s="169" t="s">
        <v>418</v>
      </c>
      <c r="D2" s="169"/>
      <c r="E2" s="169"/>
      <c r="F2" s="169"/>
      <c r="G2" s="169"/>
      <c r="I2" s="1" t="s">
        <v>4</v>
      </c>
      <c r="J2" s="169" t="s">
        <v>402</v>
      </c>
      <c r="K2" s="169"/>
      <c r="L2" s="169"/>
      <c r="M2" s="169"/>
      <c r="N2" s="169"/>
    </row>
    <row r="3" spans="2:15" x14ac:dyDescent="0.2">
      <c r="C3" s="3"/>
      <c r="D3" s="3"/>
      <c r="E3" s="3"/>
      <c r="F3" s="3"/>
      <c r="G3" s="3"/>
      <c r="J3" s="3"/>
      <c r="K3" s="3"/>
      <c r="L3" s="3"/>
      <c r="M3" s="3"/>
      <c r="N3" s="3"/>
    </row>
    <row r="4" spans="2:15" ht="18" customHeight="1" x14ac:dyDescent="0.2">
      <c r="B4" s="1" t="s">
        <v>0</v>
      </c>
      <c r="C4" s="247" t="s">
        <v>403</v>
      </c>
      <c r="D4" s="248"/>
      <c r="E4" s="248"/>
      <c r="F4" s="248"/>
      <c r="G4" s="249"/>
      <c r="I4" s="1" t="s">
        <v>0</v>
      </c>
      <c r="J4" s="247" t="s">
        <v>403</v>
      </c>
      <c r="K4" s="248"/>
      <c r="L4" s="248"/>
      <c r="M4" s="248"/>
      <c r="N4" s="249"/>
    </row>
    <row r="5" spans="2:15" ht="18" customHeight="1" x14ac:dyDescent="0.2">
      <c r="B5" s="1" t="s">
        <v>1</v>
      </c>
      <c r="C5" s="169"/>
      <c r="D5" s="169"/>
      <c r="E5" s="169"/>
      <c r="F5" s="169"/>
      <c r="G5" s="169"/>
      <c r="I5" s="1" t="s">
        <v>1</v>
      </c>
      <c r="J5" s="169"/>
      <c r="K5" s="169"/>
      <c r="L5" s="169"/>
      <c r="M5" s="169"/>
      <c r="N5" s="169"/>
    </row>
    <row r="6" spans="2:15" ht="18" customHeight="1" x14ac:dyDescent="0.2">
      <c r="B6" s="1" t="s">
        <v>2</v>
      </c>
      <c r="C6" s="169" t="s">
        <v>484</v>
      </c>
      <c r="D6" s="169"/>
      <c r="E6" s="169"/>
      <c r="F6" s="169"/>
      <c r="G6" s="169"/>
      <c r="I6" s="1" t="s">
        <v>2</v>
      </c>
      <c r="J6" s="169" t="s">
        <v>485</v>
      </c>
      <c r="K6" s="169"/>
      <c r="L6" s="169"/>
      <c r="M6" s="169"/>
      <c r="N6" s="169"/>
    </row>
    <row r="8" spans="2:15" ht="18" customHeight="1" x14ac:dyDescent="0.2">
      <c r="B8" s="227" t="s">
        <v>3</v>
      </c>
      <c r="C8" s="196" t="s">
        <v>505</v>
      </c>
      <c r="D8" s="197"/>
      <c r="E8" s="197"/>
      <c r="F8" s="197"/>
      <c r="G8" s="198"/>
      <c r="I8" s="227" t="s">
        <v>3</v>
      </c>
      <c r="J8" s="196" t="s">
        <v>506</v>
      </c>
      <c r="K8" s="197"/>
      <c r="L8" s="197"/>
      <c r="M8" s="197"/>
      <c r="N8" s="198"/>
    </row>
    <row r="9" spans="2:15" ht="18" customHeight="1" x14ac:dyDescent="0.2">
      <c r="B9" s="227"/>
      <c r="C9" s="199"/>
      <c r="D9" s="200"/>
      <c r="E9" s="200"/>
      <c r="F9" s="200"/>
      <c r="G9" s="201"/>
      <c r="I9" s="227"/>
      <c r="J9" s="199"/>
      <c r="K9" s="200"/>
      <c r="L9" s="200"/>
      <c r="M9" s="200"/>
      <c r="N9" s="201"/>
    </row>
    <row r="10" spans="2:15" ht="18" customHeight="1" x14ac:dyDescent="0.2">
      <c r="B10" s="227"/>
      <c r="C10" s="199"/>
      <c r="D10" s="200"/>
      <c r="E10" s="200"/>
      <c r="F10" s="200"/>
      <c r="G10" s="201"/>
      <c r="I10" s="227"/>
      <c r="J10" s="199"/>
      <c r="K10" s="200"/>
      <c r="L10" s="200"/>
      <c r="M10" s="200"/>
      <c r="N10" s="201"/>
    </row>
    <row r="11" spans="2:15" ht="18" customHeight="1" x14ac:dyDescent="0.2">
      <c r="B11" s="227"/>
      <c r="C11" s="199"/>
      <c r="D11" s="200"/>
      <c r="E11" s="200"/>
      <c r="F11" s="200"/>
      <c r="G11" s="201"/>
      <c r="I11" s="227"/>
      <c r="J11" s="199"/>
      <c r="K11" s="200"/>
      <c r="L11" s="200"/>
      <c r="M11" s="200"/>
      <c r="N11" s="201"/>
    </row>
    <row r="12" spans="2:15" ht="18" customHeight="1" x14ac:dyDescent="0.2">
      <c r="B12" s="227"/>
      <c r="C12" s="199"/>
      <c r="D12" s="200"/>
      <c r="E12" s="200"/>
      <c r="F12" s="200"/>
      <c r="G12" s="201"/>
      <c r="I12" s="227"/>
      <c r="J12" s="199"/>
      <c r="K12" s="200"/>
      <c r="L12" s="200"/>
      <c r="M12" s="200"/>
      <c r="N12" s="201"/>
    </row>
    <row r="13" spans="2:15" ht="18" customHeight="1" x14ac:dyDescent="0.2">
      <c r="B13" s="227"/>
      <c r="C13" s="199"/>
      <c r="D13" s="200"/>
      <c r="E13" s="200"/>
      <c r="F13" s="200"/>
      <c r="G13" s="201"/>
      <c r="I13" s="227"/>
      <c r="J13" s="199"/>
      <c r="K13" s="200"/>
      <c r="L13" s="200"/>
      <c r="M13" s="200"/>
      <c r="N13" s="201"/>
    </row>
    <row r="14" spans="2:15" ht="18" customHeight="1" x14ac:dyDescent="0.2">
      <c r="B14" s="227"/>
      <c r="C14" s="199"/>
      <c r="D14" s="200"/>
      <c r="E14" s="200"/>
      <c r="F14" s="200"/>
      <c r="G14" s="201"/>
      <c r="I14" s="227"/>
      <c r="J14" s="199"/>
      <c r="K14" s="200"/>
      <c r="L14" s="200"/>
      <c r="M14" s="200"/>
      <c r="N14" s="201"/>
    </row>
    <row r="15" spans="2:15" ht="18" customHeight="1" x14ac:dyDescent="0.2">
      <c r="B15" s="227"/>
      <c r="C15" s="199"/>
      <c r="D15" s="200"/>
      <c r="E15" s="200"/>
      <c r="F15" s="200"/>
      <c r="G15" s="201"/>
      <c r="I15" s="227"/>
      <c r="J15" s="199"/>
      <c r="K15" s="200"/>
      <c r="L15" s="200"/>
      <c r="M15" s="200"/>
      <c r="N15" s="201"/>
    </row>
    <row r="16" spans="2:15" ht="18" customHeight="1" x14ac:dyDescent="0.2">
      <c r="B16" s="227"/>
      <c r="C16" s="199"/>
      <c r="D16" s="200"/>
      <c r="E16" s="200"/>
      <c r="F16" s="200"/>
      <c r="G16" s="201"/>
      <c r="I16" s="227"/>
      <c r="J16" s="199"/>
      <c r="K16" s="200"/>
      <c r="L16" s="200"/>
      <c r="M16" s="200"/>
      <c r="N16" s="201"/>
    </row>
    <row r="17" spans="2:14" ht="18" customHeight="1" x14ac:dyDescent="0.2">
      <c r="B17" s="227"/>
      <c r="C17" s="199"/>
      <c r="D17" s="200"/>
      <c r="E17" s="200"/>
      <c r="F17" s="200"/>
      <c r="G17" s="201"/>
      <c r="I17" s="227"/>
      <c r="J17" s="199"/>
      <c r="K17" s="200"/>
      <c r="L17" s="200"/>
      <c r="M17" s="200"/>
      <c r="N17" s="201"/>
    </row>
    <row r="18" spans="2:14" ht="18" customHeight="1" x14ac:dyDescent="0.2">
      <c r="B18" s="227"/>
      <c r="C18" s="199"/>
      <c r="D18" s="200"/>
      <c r="E18" s="200"/>
      <c r="F18" s="200"/>
      <c r="G18" s="201"/>
      <c r="I18" s="227"/>
      <c r="J18" s="199"/>
      <c r="K18" s="200"/>
      <c r="L18" s="200"/>
      <c r="M18" s="200"/>
      <c r="N18" s="201"/>
    </row>
    <row r="19" spans="2:14" ht="18" customHeight="1" x14ac:dyDescent="0.2">
      <c r="B19" s="170"/>
      <c r="C19" s="177" t="s">
        <v>486</v>
      </c>
      <c r="D19" s="178"/>
      <c r="E19" s="178"/>
      <c r="F19" s="178"/>
      <c r="G19" s="178"/>
      <c r="I19" s="170"/>
      <c r="J19" s="177" t="s">
        <v>391</v>
      </c>
      <c r="K19" s="178"/>
      <c r="L19" s="178"/>
      <c r="M19" s="178"/>
      <c r="N19" s="178"/>
    </row>
    <row r="20" spans="2:14" ht="18" customHeight="1" x14ac:dyDescent="0.2">
      <c r="B20" s="170"/>
      <c r="C20" s="169"/>
      <c r="D20" s="169"/>
      <c r="E20" s="169"/>
      <c r="F20" s="169"/>
      <c r="G20" s="169"/>
      <c r="I20" s="170"/>
      <c r="J20" s="169"/>
      <c r="K20" s="169"/>
      <c r="L20" s="169"/>
      <c r="M20" s="169"/>
      <c r="N20" s="169"/>
    </row>
    <row r="21" spans="2:14" ht="18" customHeight="1" x14ac:dyDescent="0.2">
      <c r="B21" s="170"/>
      <c r="C21" s="169"/>
      <c r="D21" s="169"/>
      <c r="E21" s="169"/>
      <c r="F21" s="169"/>
      <c r="G21" s="169"/>
      <c r="I21" s="170"/>
      <c r="J21" s="169"/>
      <c r="K21" s="169"/>
      <c r="L21" s="169"/>
      <c r="M21" s="169"/>
      <c r="N21" s="169"/>
    </row>
    <row r="22" spans="2:14" ht="18" customHeight="1" x14ac:dyDescent="0.2">
      <c r="B22" s="170"/>
      <c r="C22" s="169"/>
      <c r="D22" s="169"/>
      <c r="E22" s="169"/>
      <c r="F22" s="169"/>
      <c r="G22" s="169"/>
      <c r="I22" s="170"/>
      <c r="J22" s="169"/>
      <c r="K22" s="169"/>
      <c r="L22" s="169"/>
      <c r="M22" s="169"/>
      <c r="N22" s="169"/>
    </row>
    <row r="23" spans="2:14" ht="18" customHeight="1" x14ac:dyDescent="0.2">
      <c r="B23" s="170"/>
      <c r="C23" s="169"/>
      <c r="D23" s="169"/>
      <c r="E23" s="169"/>
      <c r="F23" s="169"/>
      <c r="G23" s="169"/>
      <c r="I23" s="170"/>
      <c r="J23" s="169"/>
      <c r="K23" s="169"/>
      <c r="L23" s="169"/>
      <c r="M23" s="169"/>
      <c r="N23" s="169"/>
    </row>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6">
    <mergeCell ref="B8:B23"/>
    <mergeCell ref="C8:G18"/>
    <mergeCell ref="J19:N23"/>
    <mergeCell ref="C19:G23"/>
    <mergeCell ref="I1:N1"/>
    <mergeCell ref="B1:G1"/>
    <mergeCell ref="J2:N2"/>
    <mergeCell ref="C2:G2"/>
    <mergeCell ref="J4:N4"/>
    <mergeCell ref="C4:G4"/>
    <mergeCell ref="J5:N5"/>
    <mergeCell ref="C5:G5"/>
    <mergeCell ref="J6:N6"/>
    <mergeCell ref="C6:G6"/>
    <mergeCell ref="I8:I23"/>
    <mergeCell ref="J8:N18"/>
  </mergeCells>
  <phoneticPr fontId="2" type="noConversion"/>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I73"/>
  <sheetViews>
    <sheetView showGridLines="0" zoomScaleNormal="100" workbookViewId="0"/>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246"/>
      <c r="C1" s="246"/>
      <c r="D1" s="246"/>
      <c r="E1" s="246"/>
      <c r="F1" s="246"/>
      <c r="G1" s="246"/>
      <c r="I1" s="72"/>
    </row>
    <row r="2" spans="2:9" ht="18" customHeight="1" x14ac:dyDescent="0.2">
      <c r="B2" s="1" t="s">
        <v>4</v>
      </c>
      <c r="C2" s="169" t="s">
        <v>422</v>
      </c>
      <c r="D2" s="169"/>
      <c r="E2" s="169"/>
      <c r="F2" s="169"/>
      <c r="G2" s="169"/>
    </row>
    <row r="3" spans="2:9" x14ac:dyDescent="0.2">
      <c r="C3" s="3"/>
      <c r="D3" s="3"/>
      <c r="E3" s="3"/>
      <c r="F3" s="3"/>
      <c r="G3" s="3"/>
    </row>
    <row r="4" spans="2:9" ht="18" customHeight="1" x14ac:dyDescent="0.2">
      <c r="B4" s="1" t="s">
        <v>0</v>
      </c>
      <c r="C4" s="247" t="s">
        <v>405</v>
      </c>
      <c r="D4" s="248"/>
      <c r="E4" s="248"/>
      <c r="F4" s="248"/>
      <c r="G4" s="249"/>
    </row>
    <row r="5" spans="2:9" ht="18" customHeight="1" x14ac:dyDescent="0.2">
      <c r="B5" s="1" t="s">
        <v>1</v>
      </c>
      <c r="C5" s="169"/>
      <c r="D5" s="169"/>
      <c r="E5" s="169"/>
      <c r="F5" s="169"/>
      <c r="G5" s="169"/>
    </row>
    <row r="6" spans="2:9" ht="18" customHeight="1" x14ac:dyDescent="0.2">
      <c r="B6" s="1" t="s">
        <v>2</v>
      </c>
      <c r="C6" s="169" t="s">
        <v>483</v>
      </c>
      <c r="D6" s="169"/>
      <c r="E6" s="169"/>
      <c r="F6" s="169"/>
      <c r="G6" s="169"/>
    </row>
    <row r="8" spans="2:9" ht="18" customHeight="1" x14ac:dyDescent="0.2">
      <c r="B8" s="227" t="s">
        <v>3</v>
      </c>
      <c r="C8" s="196" t="s">
        <v>507</v>
      </c>
      <c r="D8" s="197"/>
      <c r="E8" s="197"/>
      <c r="F8" s="197"/>
      <c r="G8" s="198"/>
    </row>
    <row r="9" spans="2:9" ht="18" customHeight="1" x14ac:dyDescent="0.2">
      <c r="B9" s="227"/>
      <c r="C9" s="199"/>
      <c r="D9" s="200"/>
      <c r="E9" s="200"/>
      <c r="F9" s="200"/>
      <c r="G9" s="201"/>
    </row>
    <row r="10" spans="2:9" ht="18" customHeight="1" x14ac:dyDescent="0.2">
      <c r="B10" s="227"/>
      <c r="C10" s="199"/>
      <c r="D10" s="200"/>
      <c r="E10" s="200"/>
      <c r="F10" s="200"/>
      <c r="G10" s="201"/>
    </row>
    <row r="11" spans="2:9" ht="18" customHeight="1" x14ac:dyDescent="0.2">
      <c r="B11" s="227"/>
      <c r="C11" s="199"/>
      <c r="D11" s="200"/>
      <c r="E11" s="200"/>
      <c r="F11" s="200"/>
      <c r="G11" s="201"/>
    </row>
    <row r="12" spans="2:9" ht="18" customHeight="1" x14ac:dyDescent="0.2">
      <c r="B12" s="227"/>
      <c r="C12" s="199"/>
      <c r="D12" s="200"/>
      <c r="E12" s="200"/>
      <c r="F12" s="200"/>
      <c r="G12" s="201"/>
    </row>
    <row r="13" spans="2:9" ht="18" customHeight="1" x14ac:dyDescent="0.2">
      <c r="B13" s="227"/>
      <c r="C13" s="199"/>
      <c r="D13" s="200"/>
      <c r="E13" s="200"/>
      <c r="F13" s="200"/>
      <c r="G13" s="201"/>
    </row>
    <row r="14" spans="2:9" ht="18" customHeight="1" x14ac:dyDescent="0.2">
      <c r="B14" s="227"/>
      <c r="C14" s="199"/>
      <c r="D14" s="200"/>
      <c r="E14" s="200"/>
      <c r="F14" s="200"/>
      <c r="G14" s="201"/>
    </row>
    <row r="15" spans="2:9" ht="25.5" customHeight="1" x14ac:dyDescent="0.2">
      <c r="B15" s="227"/>
      <c r="C15" s="199"/>
      <c r="D15" s="200"/>
      <c r="E15" s="200"/>
      <c r="F15" s="200"/>
      <c r="G15" s="201"/>
    </row>
    <row r="16" spans="2:9" ht="18" customHeight="1" x14ac:dyDescent="0.2">
      <c r="B16" s="227"/>
      <c r="C16" s="5" t="s">
        <v>6</v>
      </c>
      <c r="D16" s="172" t="s">
        <v>198</v>
      </c>
      <c r="E16" s="173"/>
      <c r="F16" s="5" t="s">
        <v>406</v>
      </c>
      <c r="G16" s="76"/>
    </row>
    <row r="17" spans="2:7" ht="18" customHeight="1" x14ac:dyDescent="0.2">
      <c r="B17" s="227"/>
      <c r="C17" s="37">
        <v>1</v>
      </c>
      <c r="D17" s="207" t="s">
        <v>407</v>
      </c>
      <c r="E17" s="208"/>
      <c r="F17" s="37">
        <v>1</v>
      </c>
      <c r="G17" s="76"/>
    </row>
    <row r="18" spans="2:7" ht="18" customHeight="1" x14ac:dyDescent="0.2">
      <c r="B18" s="170"/>
      <c r="C18" s="177" t="s">
        <v>404</v>
      </c>
      <c r="D18" s="178"/>
      <c r="E18" s="178"/>
      <c r="F18" s="178"/>
      <c r="G18" s="178"/>
    </row>
    <row r="19" spans="2:7" ht="18" customHeight="1" x14ac:dyDescent="0.2">
      <c r="B19" s="170"/>
      <c r="C19" s="169"/>
      <c r="D19" s="169"/>
      <c r="E19" s="169"/>
      <c r="F19" s="169"/>
      <c r="G19" s="169"/>
    </row>
    <row r="20" spans="2:7" ht="18" customHeight="1" x14ac:dyDescent="0.2">
      <c r="B20" s="170"/>
      <c r="C20" s="169"/>
      <c r="D20" s="169"/>
      <c r="E20" s="169"/>
      <c r="F20" s="169"/>
      <c r="G20" s="169"/>
    </row>
    <row r="21" spans="2:7" ht="18" customHeight="1" x14ac:dyDescent="0.2">
      <c r="B21" s="170"/>
      <c r="C21" s="169"/>
      <c r="D21" s="169"/>
      <c r="E21" s="169"/>
      <c r="F21" s="169"/>
      <c r="G21" s="169"/>
    </row>
    <row r="22" spans="2:7" ht="18" customHeight="1" x14ac:dyDescent="0.2">
      <c r="B22" s="170"/>
      <c r="C22" s="169"/>
      <c r="D22" s="169"/>
      <c r="E22" s="169"/>
      <c r="F22" s="169"/>
      <c r="G22" s="169"/>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B8:B22"/>
    <mergeCell ref="C8:G15"/>
    <mergeCell ref="C18:G22"/>
    <mergeCell ref="B1:G1"/>
    <mergeCell ref="C2:G2"/>
    <mergeCell ref="C4:G4"/>
    <mergeCell ref="D16:E16"/>
    <mergeCell ref="D17:E17"/>
    <mergeCell ref="C5:G5"/>
    <mergeCell ref="C6:G6"/>
  </mergeCells>
  <phoneticPr fontId="2" type="noConversion"/>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I70"/>
  <sheetViews>
    <sheetView showGridLines="0" zoomScaleNormal="100" workbookViewId="0">
      <selection activeCell="C8" sqref="C8:G14"/>
    </sheetView>
  </sheetViews>
  <sheetFormatPr defaultColWidth="9.125" defaultRowHeight="14.25" x14ac:dyDescent="0.2"/>
  <cols>
    <col min="1" max="1" width="1.75" style="2" customWidth="1"/>
    <col min="2" max="11" width="10.625" style="2" customWidth="1"/>
    <col min="12" max="16384" width="9.125" style="2"/>
  </cols>
  <sheetData>
    <row r="1" spans="2:9" x14ac:dyDescent="0.2">
      <c r="B1" s="246"/>
      <c r="C1" s="246"/>
      <c r="D1" s="246"/>
      <c r="E1" s="246"/>
      <c r="F1" s="246"/>
      <c r="G1" s="246"/>
      <c r="I1" s="72"/>
    </row>
    <row r="2" spans="2:9" ht="18" customHeight="1" x14ac:dyDescent="0.2">
      <c r="B2" s="1" t="s">
        <v>4</v>
      </c>
      <c r="C2" s="169" t="s">
        <v>408</v>
      </c>
      <c r="D2" s="169"/>
      <c r="E2" s="169"/>
      <c r="F2" s="169"/>
      <c r="G2" s="169"/>
    </row>
    <row r="3" spans="2:9" x14ac:dyDescent="0.2">
      <c r="C3" s="3"/>
      <c r="D3" s="3"/>
      <c r="E3" s="3"/>
      <c r="F3" s="3"/>
      <c r="G3" s="3"/>
    </row>
    <row r="4" spans="2:9" ht="18" customHeight="1" x14ac:dyDescent="0.2">
      <c r="B4" s="1" t="s">
        <v>0</v>
      </c>
      <c r="C4" s="247" t="s">
        <v>409</v>
      </c>
      <c r="D4" s="248"/>
      <c r="E4" s="248"/>
      <c r="F4" s="248"/>
      <c r="G4" s="249"/>
    </row>
    <row r="5" spans="2:9" ht="18" customHeight="1" x14ac:dyDescent="0.2">
      <c r="B5" s="1" t="s">
        <v>1</v>
      </c>
      <c r="C5" s="169"/>
      <c r="D5" s="169"/>
      <c r="E5" s="169"/>
      <c r="F5" s="169"/>
      <c r="G5" s="169"/>
    </row>
    <row r="6" spans="2:9" ht="18" customHeight="1" x14ac:dyDescent="0.2">
      <c r="B6" s="1" t="s">
        <v>2</v>
      </c>
      <c r="C6" s="169" t="s">
        <v>410</v>
      </c>
      <c r="D6" s="169"/>
      <c r="E6" s="169"/>
      <c r="F6" s="169"/>
      <c r="G6" s="169"/>
    </row>
    <row r="8" spans="2:9" ht="18" customHeight="1" x14ac:dyDescent="0.2">
      <c r="B8" s="227" t="s">
        <v>3</v>
      </c>
      <c r="C8" s="196" t="s">
        <v>508</v>
      </c>
      <c r="D8" s="197"/>
      <c r="E8" s="197"/>
      <c r="F8" s="197"/>
      <c r="G8" s="198"/>
    </row>
    <row r="9" spans="2:9" ht="18" customHeight="1" x14ac:dyDescent="0.2">
      <c r="B9" s="227"/>
      <c r="C9" s="199"/>
      <c r="D9" s="200"/>
      <c r="E9" s="200"/>
      <c r="F9" s="200"/>
      <c r="G9" s="201"/>
    </row>
    <row r="10" spans="2:9" ht="18" customHeight="1" x14ac:dyDescent="0.2">
      <c r="B10" s="227"/>
      <c r="C10" s="199"/>
      <c r="D10" s="200"/>
      <c r="E10" s="200"/>
      <c r="F10" s="200"/>
      <c r="G10" s="201"/>
    </row>
    <row r="11" spans="2:9" ht="18" customHeight="1" x14ac:dyDescent="0.2">
      <c r="B11" s="227"/>
      <c r="C11" s="199"/>
      <c r="D11" s="200"/>
      <c r="E11" s="200"/>
      <c r="F11" s="200"/>
      <c r="G11" s="201"/>
    </row>
    <row r="12" spans="2:9" ht="18" customHeight="1" x14ac:dyDescent="0.2">
      <c r="B12" s="227"/>
      <c r="C12" s="199"/>
      <c r="D12" s="200"/>
      <c r="E12" s="200"/>
      <c r="F12" s="200"/>
      <c r="G12" s="201"/>
    </row>
    <row r="13" spans="2:9" ht="18" customHeight="1" x14ac:dyDescent="0.2">
      <c r="B13" s="227"/>
      <c r="C13" s="199"/>
      <c r="D13" s="200"/>
      <c r="E13" s="200"/>
      <c r="F13" s="200"/>
      <c r="G13" s="201"/>
    </row>
    <row r="14" spans="2:9" ht="18" customHeight="1" x14ac:dyDescent="0.2">
      <c r="B14" s="227"/>
      <c r="C14" s="199"/>
      <c r="D14" s="200"/>
      <c r="E14" s="200"/>
      <c r="F14" s="200"/>
      <c r="G14" s="201"/>
    </row>
    <row r="15" spans="2:9" ht="18" customHeight="1" x14ac:dyDescent="0.2">
      <c r="B15" s="170"/>
      <c r="C15" s="177" t="s">
        <v>404</v>
      </c>
      <c r="D15" s="178"/>
      <c r="E15" s="178"/>
      <c r="F15" s="178"/>
      <c r="G15" s="178"/>
    </row>
    <row r="16" spans="2:9" ht="18" customHeight="1" x14ac:dyDescent="0.2">
      <c r="B16" s="170"/>
      <c r="C16" s="169"/>
      <c r="D16" s="169"/>
      <c r="E16" s="169"/>
      <c r="F16" s="169"/>
      <c r="G16" s="169"/>
    </row>
    <row r="17" spans="2:7" ht="18" customHeight="1" x14ac:dyDescent="0.2">
      <c r="B17" s="170"/>
      <c r="C17" s="169"/>
      <c r="D17" s="169"/>
      <c r="E17" s="169"/>
      <c r="F17" s="169"/>
      <c r="G17" s="169"/>
    </row>
    <row r="18" spans="2:7" ht="18" customHeight="1" x14ac:dyDescent="0.2">
      <c r="B18" s="170"/>
      <c r="C18" s="169"/>
      <c r="D18" s="169"/>
      <c r="E18" s="169"/>
      <c r="F18" s="169"/>
      <c r="G18" s="169"/>
    </row>
    <row r="19" spans="2:7" ht="18" customHeight="1" x14ac:dyDescent="0.2">
      <c r="B19" s="170"/>
      <c r="C19" s="169"/>
      <c r="D19" s="169"/>
      <c r="E19" s="169"/>
      <c r="F19" s="169"/>
      <c r="G19" s="169"/>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2" type="noConversion"/>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I70"/>
  <sheetViews>
    <sheetView showGridLines="0" zoomScaleNormal="100" workbookViewId="0">
      <selection activeCell="J14" sqref="J14"/>
    </sheetView>
  </sheetViews>
  <sheetFormatPr defaultColWidth="9.125" defaultRowHeight="14.25" x14ac:dyDescent="0.2"/>
  <cols>
    <col min="1" max="1" width="1.75" style="2" customWidth="1"/>
    <col min="2" max="11" width="10.625" style="2" customWidth="1"/>
    <col min="12" max="16384" width="9.125" style="2"/>
  </cols>
  <sheetData>
    <row r="1" spans="2:9" x14ac:dyDescent="0.2">
      <c r="B1" s="246"/>
      <c r="C1" s="246"/>
      <c r="D1" s="246"/>
      <c r="E1" s="246"/>
      <c r="F1" s="246"/>
      <c r="G1" s="246"/>
      <c r="I1" s="72"/>
    </row>
    <row r="2" spans="2:9" ht="18" customHeight="1" x14ac:dyDescent="0.2">
      <c r="B2" s="1" t="s">
        <v>4</v>
      </c>
      <c r="C2" s="169" t="s">
        <v>429</v>
      </c>
      <c r="D2" s="169"/>
      <c r="E2" s="169"/>
      <c r="F2" s="169"/>
      <c r="G2" s="169"/>
    </row>
    <row r="3" spans="2:9" x14ac:dyDescent="0.2">
      <c r="C3" s="3"/>
      <c r="D3" s="3"/>
      <c r="E3" s="3"/>
      <c r="F3" s="3"/>
      <c r="G3" s="3"/>
    </row>
    <row r="4" spans="2:9" ht="18" customHeight="1" x14ac:dyDescent="0.2">
      <c r="B4" s="1" t="s">
        <v>0</v>
      </c>
      <c r="C4" s="247" t="s">
        <v>436</v>
      </c>
      <c r="D4" s="248"/>
      <c r="E4" s="248"/>
      <c r="F4" s="248"/>
      <c r="G4" s="249"/>
    </row>
    <row r="5" spans="2:9" ht="18" customHeight="1" x14ac:dyDescent="0.2">
      <c r="B5" s="1" t="s">
        <v>1</v>
      </c>
      <c r="C5" s="169"/>
      <c r="D5" s="169"/>
      <c r="E5" s="169"/>
      <c r="F5" s="169"/>
      <c r="G5" s="169"/>
    </row>
    <row r="6" spans="2:9" ht="18" customHeight="1" x14ac:dyDescent="0.2">
      <c r="B6" s="1" t="s">
        <v>2</v>
      </c>
      <c r="C6" s="169" t="s">
        <v>413</v>
      </c>
      <c r="D6" s="169"/>
      <c r="E6" s="169"/>
      <c r="F6" s="169"/>
      <c r="G6" s="169"/>
    </row>
    <row r="8" spans="2:9" ht="18" customHeight="1" x14ac:dyDescent="0.2">
      <c r="B8" s="227" t="s">
        <v>3</v>
      </c>
      <c r="C8" s="196" t="s">
        <v>509</v>
      </c>
      <c r="D8" s="197"/>
      <c r="E8" s="197"/>
      <c r="F8" s="197"/>
      <c r="G8" s="198"/>
    </row>
    <row r="9" spans="2:9" ht="18" customHeight="1" x14ac:dyDescent="0.2">
      <c r="B9" s="227"/>
      <c r="C9" s="199"/>
      <c r="D9" s="200"/>
      <c r="E9" s="200"/>
      <c r="F9" s="200"/>
      <c r="G9" s="201"/>
    </row>
    <row r="10" spans="2:9" ht="18" customHeight="1" x14ac:dyDescent="0.2">
      <c r="B10" s="227"/>
      <c r="C10" s="199"/>
      <c r="D10" s="200"/>
      <c r="E10" s="200"/>
      <c r="F10" s="200"/>
      <c r="G10" s="201"/>
    </row>
    <row r="11" spans="2:9" ht="18" customHeight="1" x14ac:dyDescent="0.2">
      <c r="B11" s="227"/>
      <c r="C11" s="199"/>
      <c r="D11" s="200"/>
      <c r="E11" s="200"/>
      <c r="F11" s="200"/>
      <c r="G11" s="201"/>
    </row>
    <row r="12" spans="2:9" ht="18" customHeight="1" x14ac:dyDescent="0.2">
      <c r="B12" s="227"/>
      <c r="C12" s="199"/>
      <c r="D12" s="200"/>
      <c r="E12" s="200"/>
      <c r="F12" s="200"/>
      <c r="G12" s="201"/>
    </row>
    <row r="13" spans="2:9" ht="18" customHeight="1" x14ac:dyDescent="0.2">
      <c r="B13" s="227"/>
      <c r="C13" s="199"/>
      <c r="D13" s="200"/>
      <c r="E13" s="200"/>
      <c r="F13" s="200"/>
      <c r="G13" s="201"/>
    </row>
    <row r="14" spans="2:9" ht="18" customHeight="1" x14ac:dyDescent="0.2">
      <c r="B14" s="227"/>
      <c r="C14" s="199"/>
      <c r="D14" s="200"/>
      <c r="E14" s="200"/>
      <c r="F14" s="200"/>
      <c r="G14" s="201"/>
    </row>
    <row r="15" spans="2:9" ht="18" customHeight="1" x14ac:dyDescent="0.2">
      <c r="B15" s="170"/>
      <c r="C15" s="177" t="s">
        <v>435</v>
      </c>
      <c r="D15" s="178"/>
      <c r="E15" s="178"/>
      <c r="F15" s="178"/>
      <c r="G15" s="178"/>
    </row>
    <row r="16" spans="2:9" ht="18" customHeight="1" x14ac:dyDescent="0.2">
      <c r="B16" s="170"/>
      <c r="C16" s="169"/>
      <c r="D16" s="169"/>
      <c r="E16" s="169"/>
      <c r="F16" s="169"/>
      <c r="G16" s="169"/>
    </row>
    <row r="17" spans="2:7" ht="18" customHeight="1" x14ac:dyDescent="0.2">
      <c r="B17" s="170"/>
      <c r="C17" s="169"/>
      <c r="D17" s="169"/>
      <c r="E17" s="169"/>
      <c r="F17" s="169"/>
      <c r="G17" s="169"/>
    </row>
    <row r="18" spans="2:7" ht="18" customHeight="1" x14ac:dyDescent="0.2">
      <c r="B18" s="170"/>
      <c r="C18" s="169"/>
      <c r="D18" s="169"/>
      <c r="E18" s="169"/>
      <c r="F18" s="169"/>
      <c r="G18" s="169"/>
    </row>
    <row r="19" spans="2:7" ht="18" customHeight="1" x14ac:dyDescent="0.2">
      <c r="B19" s="170"/>
      <c r="C19" s="169"/>
      <c r="D19" s="169"/>
      <c r="E19" s="169"/>
      <c r="F19" s="169"/>
      <c r="G19" s="169"/>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2" type="noConversion"/>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I74"/>
  <sheetViews>
    <sheetView showGridLines="0" zoomScaleNormal="100" workbookViewId="0">
      <selection activeCell="K18" sqref="K18"/>
    </sheetView>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246"/>
      <c r="C1" s="246"/>
      <c r="D1" s="246"/>
      <c r="E1" s="246"/>
      <c r="F1" s="246"/>
      <c r="G1" s="246"/>
      <c r="I1" s="72"/>
    </row>
    <row r="2" spans="2:9" ht="18" customHeight="1" x14ac:dyDescent="0.2">
      <c r="B2" s="1" t="s">
        <v>4</v>
      </c>
      <c r="C2" s="169" t="s">
        <v>430</v>
      </c>
      <c r="D2" s="169"/>
      <c r="E2" s="169"/>
      <c r="F2" s="169"/>
      <c r="G2" s="169"/>
    </row>
    <row r="3" spans="2:9" x14ac:dyDescent="0.2">
      <c r="C3" s="3"/>
      <c r="D3" s="3"/>
      <c r="E3" s="3"/>
      <c r="F3" s="3"/>
      <c r="G3" s="3"/>
    </row>
    <row r="4" spans="2:9" ht="18" customHeight="1" x14ac:dyDescent="0.2">
      <c r="B4" s="1" t="s">
        <v>0</v>
      </c>
      <c r="C4" s="247" t="s">
        <v>414</v>
      </c>
      <c r="D4" s="248"/>
      <c r="E4" s="248"/>
      <c r="F4" s="248"/>
      <c r="G4" s="249"/>
    </row>
    <row r="5" spans="2:9" ht="18" customHeight="1" x14ac:dyDescent="0.2">
      <c r="B5" s="1" t="s">
        <v>1</v>
      </c>
      <c r="C5" s="169"/>
      <c r="D5" s="169"/>
      <c r="E5" s="169"/>
      <c r="F5" s="169"/>
      <c r="G5" s="169"/>
    </row>
    <row r="6" spans="2:9" ht="18" customHeight="1" x14ac:dyDescent="0.2">
      <c r="B6" s="1" t="s">
        <v>2</v>
      </c>
      <c r="C6" s="169" t="s">
        <v>415</v>
      </c>
      <c r="D6" s="169"/>
      <c r="E6" s="169"/>
      <c r="F6" s="169"/>
      <c r="G6" s="169"/>
    </row>
    <row r="8" spans="2:9" ht="18" customHeight="1" x14ac:dyDescent="0.2">
      <c r="B8" s="227" t="s">
        <v>3</v>
      </c>
      <c r="C8" s="196" t="s">
        <v>417</v>
      </c>
      <c r="D8" s="197"/>
      <c r="E8" s="197"/>
      <c r="F8" s="197"/>
      <c r="G8" s="198"/>
    </row>
    <row r="9" spans="2:9" ht="18" customHeight="1" x14ac:dyDescent="0.2">
      <c r="B9" s="227"/>
      <c r="C9" s="199"/>
      <c r="D9" s="200"/>
      <c r="E9" s="200"/>
      <c r="F9" s="200"/>
      <c r="G9" s="201"/>
    </row>
    <row r="10" spans="2:9" ht="18" customHeight="1" x14ac:dyDescent="0.2">
      <c r="B10" s="227"/>
      <c r="C10" s="199"/>
      <c r="D10" s="200"/>
      <c r="E10" s="200"/>
      <c r="F10" s="200"/>
      <c r="G10" s="201"/>
    </row>
    <row r="11" spans="2:9" ht="18" customHeight="1" x14ac:dyDescent="0.2">
      <c r="B11" s="227"/>
      <c r="C11" s="199"/>
      <c r="D11" s="200"/>
      <c r="E11" s="200"/>
      <c r="F11" s="200"/>
      <c r="G11" s="201"/>
    </row>
    <row r="12" spans="2:9" ht="18" customHeight="1" x14ac:dyDescent="0.2">
      <c r="B12" s="227"/>
      <c r="C12" s="199"/>
      <c r="D12" s="200"/>
      <c r="E12" s="200"/>
      <c r="F12" s="200"/>
      <c r="G12" s="201"/>
    </row>
    <row r="13" spans="2:9" ht="18" customHeight="1" x14ac:dyDescent="0.2">
      <c r="B13" s="227"/>
      <c r="C13" s="199"/>
      <c r="D13" s="200"/>
      <c r="E13" s="200"/>
      <c r="F13" s="200"/>
      <c r="G13" s="201"/>
    </row>
    <row r="14" spans="2:9" ht="18" customHeight="1" x14ac:dyDescent="0.2">
      <c r="B14" s="227"/>
      <c r="C14" s="199"/>
      <c r="D14" s="200"/>
      <c r="E14" s="200"/>
      <c r="F14" s="200"/>
      <c r="G14" s="201"/>
    </row>
    <row r="15" spans="2:9" ht="18" customHeight="1" x14ac:dyDescent="0.2">
      <c r="B15" s="227"/>
      <c r="C15" s="199"/>
      <c r="D15" s="200"/>
      <c r="E15" s="200"/>
      <c r="F15" s="200"/>
      <c r="G15" s="201"/>
    </row>
    <row r="16" spans="2:9" ht="25.5" customHeight="1" x14ac:dyDescent="0.2">
      <c r="B16" s="227"/>
      <c r="C16" s="199"/>
      <c r="D16" s="200"/>
      <c r="E16" s="200"/>
      <c r="F16" s="200"/>
      <c r="G16" s="201"/>
    </row>
    <row r="17" spans="2:7" ht="18" customHeight="1" x14ac:dyDescent="0.2">
      <c r="B17" s="227"/>
      <c r="C17" s="5" t="s">
        <v>6</v>
      </c>
      <c r="D17" s="172" t="s">
        <v>198</v>
      </c>
      <c r="E17" s="173"/>
      <c r="F17" s="5" t="s">
        <v>406</v>
      </c>
      <c r="G17" s="77"/>
    </row>
    <row r="18" spans="2:7" ht="18" customHeight="1" x14ac:dyDescent="0.2">
      <c r="B18" s="227"/>
      <c r="C18" s="4">
        <v>1</v>
      </c>
      <c r="D18" s="207" t="s">
        <v>416</v>
      </c>
      <c r="E18" s="208"/>
      <c r="F18" s="4">
        <v>3</v>
      </c>
      <c r="G18" s="77"/>
    </row>
    <row r="19" spans="2:7" ht="18" customHeight="1" x14ac:dyDescent="0.2">
      <c r="B19" s="170"/>
      <c r="C19" s="177" t="s">
        <v>404</v>
      </c>
      <c r="D19" s="178"/>
      <c r="E19" s="178"/>
      <c r="F19" s="178"/>
      <c r="G19" s="178"/>
    </row>
    <row r="20" spans="2:7" ht="18" customHeight="1" x14ac:dyDescent="0.2">
      <c r="B20" s="170"/>
      <c r="C20" s="169"/>
      <c r="D20" s="169"/>
      <c r="E20" s="169"/>
      <c r="F20" s="169"/>
      <c r="G20" s="169"/>
    </row>
    <row r="21" spans="2:7" ht="18" customHeight="1" x14ac:dyDescent="0.2">
      <c r="B21" s="170"/>
      <c r="C21" s="169"/>
      <c r="D21" s="169"/>
      <c r="E21" s="169"/>
      <c r="F21" s="169"/>
      <c r="G21" s="169"/>
    </row>
    <row r="22" spans="2:7" ht="18" customHeight="1" x14ac:dyDescent="0.2">
      <c r="B22" s="170"/>
      <c r="C22" s="169"/>
      <c r="D22" s="169"/>
      <c r="E22" s="169"/>
      <c r="F22" s="169"/>
      <c r="G22" s="169"/>
    </row>
    <row r="23" spans="2:7" ht="18" customHeight="1" x14ac:dyDescent="0.2">
      <c r="B23" s="170"/>
      <c r="C23" s="169"/>
      <c r="D23" s="169"/>
      <c r="E23" s="169"/>
      <c r="F23" s="169"/>
      <c r="G23" s="169"/>
    </row>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0">
    <mergeCell ref="C19:G23"/>
    <mergeCell ref="B1:G1"/>
    <mergeCell ref="C2:G2"/>
    <mergeCell ref="C4:G4"/>
    <mergeCell ref="C5:G5"/>
    <mergeCell ref="C6:G6"/>
    <mergeCell ref="B8:B23"/>
    <mergeCell ref="C8:G16"/>
    <mergeCell ref="D17:E17"/>
    <mergeCell ref="D18:E18"/>
  </mergeCells>
  <phoneticPr fontId="2" type="noConversion"/>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I75"/>
  <sheetViews>
    <sheetView showGridLines="0" zoomScaleNormal="100" workbookViewId="0">
      <selection activeCell="D19" sqref="D19:E19"/>
    </sheetView>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246"/>
      <c r="C1" s="246"/>
      <c r="D1" s="246"/>
      <c r="E1" s="246"/>
      <c r="F1" s="246"/>
      <c r="G1" s="246"/>
      <c r="I1" s="72"/>
    </row>
    <row r="2" spans="2:9" ht="18" customHeight="1" x14ac:dyDescent="0.2">
      <c r="B2" s="1" t="s">
        <v>4</v>
      </c>
      <c r="C2" s="169" t="s">
        <v>438</v>
      </c>
      <c r="D2" s="169"/>
      <c r="E2" s="169"/>
      <c r="F2" s="169"/>
      <c r="G2" s="169"/>
    </row>
    <row r="3" spans="2:9" x14ac:dyDescent="0.2">
      <c r="C3" s="3"/>
      <c r="D3" s="3"/>
      <c r="E3" s="3"/>
      <c r="F3" s="3"/>
      <c r="G3" s="3"/>
    </row>
    <row r="4" spans="2:9" ht="18" customHeight="1" x14ac:dyDescent="0.2">
      <c r="B4" s="1" t="s">
        <v>0</v>
      </c>
      <c r="C4" s="247" t="s">
        <v>439</v>
      </c>
      <c r="D4" s="248"/>
      <c r="E4" s="248"/>
      <c r="F4" s="248"/>
      <c r="G4" s="249"/>
    </row>
    <row r="5" spans="2:9" ht="18" customHeight="1" x14ac:dyDescent="0.2">
      <c r="B5" s="1" t="s">
        <v>1</v>
      </c>
      <c r="C5" s="169"/>
      <c r="D5" s="169"/>
      <c r="E5" s="169"/>
      <c r="F5" s="169"/>
      <c r="G5" s="169"/>
    </row>
    <row r="6" spans="2:9" ht="18" customHeight="1" x14ac:dyDescent="0.2">
      <c r="B6" s="1" t="s">
        <v>2</v>
      </c>
      <c r="C6" s="169" t="s">
        <v>440</v>
      </c>
      <c r="D6" s="169"/>
      <c r="E6" s="169"/>
      <c r="F6" s="169"/>
      <c r="G6" s="169"/>
    </row>
    <row r="8" spans="2:9" ht="18" customHeight="1" x14ac:dyDescent="0.2">
      <c r="B8" s="227" t="s">
        <v>3</v>
      </c>
      <c r="C8" s="196" t="s">
        <v>441</v>
      </c>
      <c r="D8" s="197"/>
      <c r="E8" s="197"/>
      <c r="F8" s="197"/>
      <c r="G8" s="198"/>
    </row>
    <row r="9" spans="2:9" ht="18" customHeight="1" x14ac:dyDescent="0.2">
      <c r="B9" s="227"/>
      <c r="C9" s="199"/>
      <c r="D9" s="200"/>
      <c r="E9" s="200"/>
      <c r="F9" s="200"/>
      <c r="G9" s="201"/>
    </row>
    <row r="10" spans="2:9" ht="18" customHeight="1" x14ac:dyDescent="0.2">
      <c r="B10" s="227"/>
      <c r="C10" s="199"/>
      <c r="D10" s="200"/>
      <c r="E10" s="200"/>
      <c r="F10" s="200"/>
      <c r="G10" s="201"/>
    </row>
    <row r="11" spans="2:9" ht="18" customHeight="1" x14ac:dyDescent="0.2">
      <c r="B11" s="227"/>
      <c r="C11" s="199"/>
      <c r="D11" s="200"/>
      <c r="E11" s="200"/>
      <c r="F11" s="200"/>
      <c r="G11" s="201"/>
    </row>
    <row r="12" spans="2:9" ht="18" customHeight="1" x14ac:dyDescent="0.2">
      <c r="B12" s="227"/>
      <c r="C12" s="199"/>
      <c r="D12" s="200"/>
      <c r="E12" s="200"/>
      <c r="F12" s="200"/>
      <c r="G12" s="201"/>
    </row>
    <row r="13" spans="2:9" ht="18" customHeight="1" x14ac:dyDescent="0.2">
      <c r="B13" s="227"/>
      <c r="C13" s="199"/>
      <c r="D13" s="200"/>
      <c r="E13" s="200"/>
      <c r="F13" s="200"/>
      <c r="G13" s="201"/>
    </row>
    <row r="14" spans="2:9" ht="18" customHeight="1" x14ac:dyDescent="0.2">
      <c r="B14" s="227"/>
      <c r="C14" s="199"/>
      <c r="D14" s="200"/>
      <c r="E14" s="200"/>
      <c r="F14" s="200"/>
      <c r="G14" s="201"/>
    </row>
    <row r="15" spans="2:9" ht="18" customHeight="1" x14ac:dyDescent="0.2">
      <c r="B15" s="227"/>
      <c r="C15" s="199"/>
      <c r="D15" s="200"/>
      <c r="E15" s="200"/>
      <c r="F15" s="200"/>
      <c r="G15" s="201"/>
    </row>
    <row r="16" spans="2:9" ht="18" customHeight="1" x14ac:dyDescent="0.2">
      <c r="B16" s="227"/>
      <c r="C16" s="199"/>
      <c r="D16" s="200"/>
      <c r="E16" s="200"/>
      <c r="F16" s="200"/>
      <c r="G16" s="201"/>
    </row>
    <row r="17" spans="2:7" ht="25.5" customHeight="1" x14ac:dyDescent="0.2">
      <c r="B17" s="227"/>
      <c r="C17" s="199"/>
      <c r="D17" s="200"/>
      <c r="E17" s="200"/>
      <c r="F17" s="200"/>
      <c r="G17" s="201"/>
    </row>
    <row r="18" spans="2:7" ht="18" customHeight="1" x14ac:dyDescent="0.2">
      <c r="B18" s="227"/>
      <c r="C18" s="5" t="s">
        <v>6</v>
      </c>
      <c r="D18" s="172" t="s">
        <v>198</v>
      </c>
      <c r="E18" s="173"/>
      <c r="F18" s="5" t="s">
        <v>406</v>
      </c>
      <c r="G18" s="78"/>
    </row>
    <row r="19" spans="2:7" ht="18" customHeight="1" x14ac:dyDescent="0.2">
      <c r="B19" s="227"/>
      <c r="C19" s="4">
        <v>1</v>
      </c>
      <c r="D19" s="207" t="s">
        <v>416</v>
      </c>
      <c r="E19" s="208"/>
      <c r="F19" s="4">
        <v>3</v>
      </c>
      <c r="G19" s="78"/>
    </row>
    <row r="20" spans="2:7" ht="18" customHeight="1" x14ac:dyDescent="0.2">
      <c r="B20" s="170"/>
      <c r="C20" s="177" t="s">
        <v>404</v>
      </c>
      <c r="D20" s="178"/>
      <c r="E20" s="178"/>
      <c r="F20" s="178"/>
      <c r="G20" s="178"/>
    </row>
    <row r="21" spans="2:7" ht="18" customHeight="1" x14ac:dyDescent="0.2">
      <c r="B21" s="170"/>
      <c r="C21" s="169"/>
      <c r="D21" s="169"/>
      <c r="E21" s="169"/>
      <c r="F21" s="169"/>
      <c r="G21" s="169"/>
    </row>
    <row r="22" spans="2:7" ht="18" customHeight="1" x14ac:dyDescent="0.2">
      <c r="B22" s="170"/>
      <c r="C22" s="169"/>
      <c r="D22" s="169"/>
      <c r="E22" s="169"/>
      <c r="F22" s="169"/>
      <c r="G22" s="169"/>
    </row>
    <row r="23" spans="2:7" ht="18" customHeight="1" x14ac:dyDescent="0.2">
      <c r="B23" s="170"/>
      <c r="C23" s="169"/>
      <c r="D23" s="169"/>
      <c r="E23" s="169"/>
      <c r="F23" s="169"/>
      <c r="G23" s="169"/>
    </row>
    <row r="24" spans="2:7" ht="18" customHeight="1" x14ac:dyDescent="0.2">
      <c r="B24" s="170"/>
      <c r="C24" s="169"/>
      <c r="D24" s="169"/>
      <c r="E24" s="169"/>
      <c r="F24" s="169"/>
      <c r="G24" s="169"/>
    </row>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10">
    <mergeCell ref="B1:G1"/>
    <mergeCell ref="C2:G2"/>
    <mergeCell ref="C4:G4"/>
    <mergeCell ref="C5:G5"/>
    <mergeCell ref="C6:G6"/>
    <mergeCell ref="B8:B24"/>
    <mergeCell ref="C8:G17"/>
    <mergeCell ref="D18:E18"/>
    <mergeCell ref="D19:E19"/>
    <mergeCell ref="C20:G24"/>
  </mergeCells>
  <phoneticPr fontId="2" type="noConversion"/>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76"/>
  <sheetViews>
    <sheetView showGridLines="0" workbookViewId="0">
      <selection activeCell="C3" sqref="C3"/>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453</v>
      </c>
      <c r="D2" s="169"/>
      <c r="E2" s="169"/>
      <c r="F2" s="169"/>
      <c r="G2" s="169"/>
      <c r="H2" s="169"/>
      <c r="I2" s="169"/>
      <c r="J2" s="169"/>
    </row>
    <row r="3" spans="2:10" x14ac:dyDescent="0.2">
      <c r="C3" s="3"/>
      <c r="D3" s="3"/>
      <c r="E3" s="3"/>
      <c r="F3" s="3"/>
      <c r="G3" s="3"/>
      <c r="H3" s="3"/>
      <c r="I3" s="3"/>
      <c r="J3" s="3"/>
    </row>
    <row r="4" spans="2:10" ht="18" customHeight="1" x14ac:dyDescent="0.2">
      <c r="B4" s="1" t="s">
        <v>0</v>
      </c>
      <c r="C4" s="169" t="s">
        <v>446</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449</v>
      </c>
      <c r="D6" s="169"/>
      <c r="E6" s="169"/>
      <c r="F6" s="169"/>
      <c r="G6" s="169"/>
      <c r="H6" s="169"/>
      <c r="I6" s="169"/>
      <c r="J6" s="169"/>
    </row>
    <row r="8" spans="2:10" ht="18" customHeight="1" x14ac:dyDescent="0.2">
      <c r="B8" s="170" t="s">
        <v>3</v>
      </c>
      <c r="C8" s="171" t="s">
        <v>452</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18" customHeight="1" x14ac:dyDescent="0.2">
      <c r="B16" s="170"/>
      <c r="C16" s="171"/>
      <c r="D16" s="171"/>
      <c r="E16" s="171"/>
      <c r="F16" s="171"/>
      <c r="G16" s="171"/>
      <c r="H16" s="171"/>
      <c r="I16" s="171"/>
      <c r="J16" s="171"/>
    </row>
    <row r="17" spans="2:10" ht="18" customHeight="1" x14ac:dyDescent="0.2">
      <c r="B17" s="170"/>
      <c r="C17" s="171"/>
      <c r="D17" s="171"/>
      <c r="E17" s="171"/>
      <c r="F17" s="171"/>
      <c r="G17" s="171"/>
      <c r="H17" s="171"/>
      <c r="I17" s="171"/>
      <c r="J17" s="171"/>
    </row>
    <row r="18" spans="2:10" ht="24" customHeight="1" x14ac:dyDescent="0.2">
      <c r="B18" s="170"/>
      <c r="C18" s="176"/>
      <c r="D18" s="176"/>
      <c r="E18" s="176"/>
      <c r="F18" s="176"/>
      <c r="G18" s="176"/>
      <c r="H18" s="176"/>
      <c r="I18" s="176"/>
      <c r="J18" s="176"/>
    </row>
    <row r="19" spans="2:10" ht="18" customHeight="1" x14ac:dyDescent="0.2">
      <c r="B19" s="170"/>
      <c r="C19" s="5" t="s">
        <v>6</v>
      </c>
      <c r="D19" s="13" t="s">
        <v>447</v>
      </c>
      <c r="E19" s="18"/>
      <c r="F19" s="14"/>
      <c r="G19" s="5" t="s">
        <v>25</v>
      </c>
      <c r="J19" s="17"/>
    </row>
    <row r="20" spans="2:10" ht="18" customHeight="1" x14ac:dyDescent="0.2">
      <c r="B20" s="170"/>
      <c r="C20" s="4">
        <v>1</v>
      </c>
      <c r="D20" s="207" t="s">
        <v>416</v>
      </c>
      <c r="E20" s="250"/>
      <c r="F20" s="208"/>
      <c r="G20" s="4">
        <v>10</v>
      </c>
      <c r="J20" s="17"/>
    </row>
    <row r="21" spans="2:10" ht="18" customHeight="1" x14ac:dyDescent="0.2">
      <c r="B21" s="170"/>
      <c r="C21" s="177" t="s">
        <v>12</v>
      </c>
      <c r="D21" s="178"/>
      <c r="E21" s="178"/>
      <c r="F21" s="178"/>
      <c r="G21" s="178"/>
      <c r="H21" s="178"/>
      <c r="I21" s="178"/>
      <c r="J21" s="178"/>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8">
    <mergeCell ref="C2:J2"/>
    <mergeCell ref="C4:J4"/>
    <mergeCell ref="C5:J5"/>
    <mergeCell ref="C6:J6"/>
    <mergeCell ref="B8:B25"/>
    <mergeCell ref="C8:J18"/>
    <mergeCell ref="C21:J25"/>
    <mergeCell ref="D20:F20"/>
  </mergeCells>
  <phoneticPr fontId="2" type="noConversion"/>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J76"/>
  <sheetViews>
    <sheetView showGridLines="0" workbookViewId="0">
      <selection activeCell="C21" sqref="C21:J2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454</v>
      </c>
      <c r="D2" s="169"/>
      <c r="E2" s="169"/>
      <c r="F2" s="169"/>
      <c r="G2" s="169"/>
      <c r="H2" s="169"/>
      <c r="I2" s="169"/>
      <c r="J2" s="169"/>
    </row>
    <row r="3" spans="2:10" x14ac:dyDescent="0.2">
      <c r="C3" s="3"/>
      <c r="D3" s="3"/>
      <c r="E3" s="3"/>
      <c r="F3" s="3"/>
      <c r="G3" s="3"/>
      <c r="H3" s="3"/>
      <c r="I3" s="3"/>
      <c r="J3" s="3"/>
    </row>
    <row r="4" spans="2:10" ht="18" customHeight="1" x14ac:dyDescent="0.2">
      <c r="B4" s="1" t="s">
        <v>0</v>
      </c>
      <c r="C4" s="169" t="s">
        <v>448</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450</v>
      </c>
      <c r="D6" s="169"/>
      <c r="E6" s="169"/>
      <c r="F6" s="169"/>
      <c r="G6" s="169"/>
      <c r="H6" s="169"/>
      <c r="I6" s="169"/>
      <c r="J6" s="169"/>
    </row>
    <row r="8" spans="2:10" ht="18" customHeight="1" x14ac:dyDescent="0.2">
      <c r="B8" s="170" t="s">
        <v>3</v>
      </c>
      <c r="C8" s="196" t="s">
        <v>451</v>
      </c>
      <c r="D8" s="197"/>
      <c r="E8" s="197"/>
      <c r="F8" s="197"/>
      <c r="G8" s="197"/>
      <c r="H8" s="197"/>
      <c r="I8" s="197"/>
      <c r="J8" s="198"/>
    </row>
    <row r="9" spans="2:10" ht="18" customHeight="1" x14ac:dyDescent="0.2">
      <c r="B9" s="170"/>
      <c r="C9" s="199"/>
      <c r="D9" s="200"/>
      <c r="E9" s="200"/>
      <c r="F9" s="200"/>
      <c r="G9" s="200"/>
      <c r="H9" s="200"/>
      <c r="I9" s="200"/>
      <c r="J9" s="201"/>
    </row>
    <row r="10" spans="2:10" ht="18" customHeight="1" x14ac:dyDescent="0.2">
      <c r="B10" s="170"/>
      <c r="C10" s="199"/>
      <c r="D10" s="200"/>
      <c r="E10" s="200"/>
      <c r="F10" s="200"/>
      <c r="G10" s="200"/>
      <c r="H10" s="200"/>
      <c r="I10" s="200"/>
      <c r="J10" s="201"/>
    </row>
    <row r="11" spans="2:10" ht="18" customHeight="1" x14ac:dyDescent="0.2">
      <c r="B11" s="170"/>
      <c r="C11" s="199"/>
      <c r="D11" s="200"/>
      <c r="E11" s="200"/>
      <c r="F11" s="200"/>
      <c r="G11" s="200"/>
      <c r="H11" s="200"/>
      <c r="I11" s="200"/>
      <c r="J11" s="201"/>
    </row>
    <row r="12" spans="2:10" ht="18" customHeight="1" x14ac:dyDescent="0.2">
      <c r="B12" s="170"/>
      <c r="C12" s="199"/>
      <c r="D12" s="200"/>
      <c r="E12" s="200"/>
      <c r="F12" s="200"/>
      <c r="G12" s="200"/>
      <c r="H12" s="200"/>
      <c r="I12" s="200"/>
      <c r="J12" s="201"/>
    </row>
    <row r="13" spans="2:10" ht="26.25" customHeight="1" x14ac:dyDescent="0.2">
      <c r="B13" s="170"/>
      <c r="C13" s="199"/>
      <c r="D13" s="200"/>
      <c r="E13" s="200"/>
      <c r="F13" s="200"/>
      <c r="G13" s="200"/>
      <c r="H13" s="200"/>
      <c r="I13" s="200"/>
      <c r="J13" s="201"/>
    </row>
    <row r="14" spans="2:10" ht="18" customHeight="1" x14ac:dyDescent="0.2">
      <c r="B14" s="170"/>
      <c r="C14" s="5" t="s">
        <v>6</v>
      </c>
      <c r="D14" s="13" t="s">
        <v>116</v>
      </c>
      <c r="E14" s="14"/>
      <c r="F14" s="18" t="s">
        <v>117</v>
      </c>
      <c r="G14" s="5" t="s">
        <v>118</v>
      </c>
      <c r="J14" s="17"/>
    </row>
    <row r="15" spans="2:10" ht="18" customHeight="1" x14ac:dyDescent="0.2">
      <c r="B15" s="170"/>
      <c r="C15" s="4">
        <v>1</v>
      </c>
      <c r="D15" s="39" t="s">
        <v>119</v>
      </c>
      <c r="E15" s="15"/>
      <c r="F15" s="15"/>
      <c r="G15" s="4"/>
      <c r="J15" s="17"/>
    </row>
    <row r="16" spans="2:10" ht="18" customHeight="1" x14ac:dyDescent="0.2">
      <c r="B16" s="170"/>
      <c r="C16" s="37">
        <v>2</v>
      </c>
      <c r="D16" s="39" t="s">
        <v>121</v>
      </c>
      <c r="E16" s="38"/>
      <c r="F16" s="38"/>
      <c r="G16" s="37"/>
      <c r="J16" s="17"/>
    </row>
    <row r="17" spans="2:10" ht="18" customHeight="1" x14ac:dyDescent="0.2">
      <c r="B17" s="170"/>
      <c r="C17" s="37">
        <v>3</v>
      </c>
      <c r="D17" s="39" t="s">
        <v>120</v>
      </c>
      <c r="E17" s="38"/>
      <c r="F17" s="38"/>
      <c r="G17" s="37"/>
      <c r="J17" s="17"/>
    </row>
    <row r="18" spans="2:10" ht="18" customHeight="1" x14ac:dyDescent="0.2">
      <c r="B18" s="170"/>
      <c r="C18" s="37">
        <v>4</v>
      </c>
      <c r="D18" s="39" t="s">
        <v>122</v>
      </c>
      <c r="E18" s="38"/>
      <c r="F18" s="38"/>
      <c r="G18" s="37"/>
      <c r="J18" s="17"/>
    </row>
    <row r="19" spans="2:10" ht="18" customHeight="1" x14ac:dyDescent="0.2">
      <c r="B19" s="170"/>
      <c r="C19" s="37">
        <v>5</v>
      </c>
      <c r="D19" s="39" t="s">
        <v>123</v>
      </c>
      <c r="E19" s="38"/>
      <c r="F19" s="38"/>
      <c r="G19" s="37"/>
      <c r="J19" s="17"/>
    </row>
    <row r="20" spans="2:10" ht="18" customHeight="1" x14ac:dyDescent="0.2">
      <c r="B20" s="170"/>
      <c r="C20" s="37">
        <v>6</v>
      </c>
      <c r="D20" s="39" t="s">
        <v>155</v>
      </c>
      <c r="E20" s="38"/>
      <c r="F20" s="38"/>
      <c r="G20" s="37"/>
      <c r="J20" s="17"/>
    </row>
    <row r="21" spans="2:10" ht="18" customHeight="1" x14ac:dyDescent="0.2">
      <c r="B21" s="170"/>
      <c r="C21" s="177" t="s">
        <v>478</v>
      </c>
      <c r="D21" s="178"/>
      <c r="E21" s="178"/>
      <c r="F21" s="178"/>
      <c r="G21" s="178"/>
      <c r="H21" s="178"/>
      <c r="I21" s="178"/>
      <c r="J21" s="178"/>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2" type="noConversion"/>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J66"/>
  <sheetViews>
    <sheetView showGridLines="0" workbookViewId="0">
      <selection activeCell="J1" sqref="J1"/>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476</v>
      </c>
      <c r="D2" s="169"/>
      <c r="E2" s="169"/>
      <c r="F2" s="169"/>
      <c r="G2" s="169"/>
      <c r="H2" s="169"/>
      <c r="I2" s="169"/>
      <c r="J2" s="169"/>
    </row>
    <row r="3" spans="2:10" x14ac:dyDescent="0.2">
      <c r="C3" s="3"/>
      <c r="D3" s="3"/>
      <c r="E3" s="3"/>
      <c r="F3" s="3"/>
      <c r="G3" s="3"/>
      <c r="H3" s="3"/>
      <c r="I3" s="3"/>
      <c r="J3" s="3"/>
    </row>
    <row r="4" spans="2:10" ht="18" customHeight="1" x14ac:dyDescent="0.2">
      <c r="B4" s="1" t="s">
        <v>0</v>
      </c>
      <c r="C4" s="210" t="s">
        <v>86</v>
      </c>
      <c r="D4" s="210"/>
      <c r="E4" s="210"/>
      <c r="F4" s="210"/>
      <c r="G4" s="210"/>
      <c r="H4" s="210"/>
      <c r="I4" s="210"/>
      <c r="J4" s="210"/>
    </row>
    <row r="5" spans="2:10" ht="18" customHeight="1" x14ac:dyDescent="0.2">
      <c r="B5" s="1" t="s">
        <v>1</v>
      </c>
      <c r="C5" s="190"/>
      <c r="D5" s="169"/>
      <c r="E5" s="169"/>
      <c r="F5" s="169"/>
      <c r="G5" s="169"/>
      <c r="H5" s="169"/>
      <c r="I5" s="169"/>
      <c r="J5" s="169"/>
    </row>
    <row r="6" spans="2:10" ht="18" customHeight="1" x14ac:dyDescent="0.2">
      <c r="B6" s="1" t="s">
        <v>2</v>
      </c>
      <c r="C6" s="169" t="s">
        <v>477</v>
      </c>
      <c r="D6" s="169"/>
      <c r="E6" s="169"/>
      <c r="F6" s="169"/>
      <c r="G6" s="169"/>
      <c r="H6" s="169"/>
      <c r="I6" s="169"/>
      <c r="J6" s="169"/>
    </row>
    <row r="8" spans="2:10" ht="18" customHeight="1" x14ac:dyDescent="0.2">
      <c r="B8" s="227" t="s">
        <v>3</v>
      </c>
      <c r="C8" s="196" t="s">
        <v>475</v>
      </c>
      <c r="D8" s="197"/>
      <c r="E8" s="197"/>
      <c r="F8" s="197"/>
      <c r="G8" s="197"/>
      <c r="H8" s="197"/>
      <c r="I8" s="197"/>
      <c r="J8" s="198"/>
    </row>
    <row r="9" spans="2:10" ht="18" customHeight="1" x14ac:dyDescent="0.2">
      <c r="B9" s="227"/>
      <c r="C9" s="199"/>
      <c r="D9" s="200"/>
      <c r="E9" s="200"/>
      <c r="F9" s="200"/>
      <c r="G9" s="200"/>
      <c r="H9" s="200"/>
      <c r="I9" s="200"/>
      <c r="J9" s="201"/>
    </row>
    <row r="10" spans="2:10" ht="18" customHeight="1" x14ac:dyDescent="0.2">
      <c r="B10" s="227"/>
      <c r="C10" s="199"/>
      <c r="D10" s="200"/>
      <c r="E10" s="200"/>
      <c r="F10" s="200"/>
      <c r="G10" s="200"/>
      <c r="H10" s="200"/>
      <c r="I10" s="200"/>
      <c r="J10" s="201"/>
    </row>
    <row r="11" spans="2:10" ht="18" customHeight="1" x14ac:dyDescent="0.2">
      <c r="B11" s="170"/>
      <c r="C11" s="177" t="s">
        <v>12</v>
      </c>
      <c r="D11" s="178"/>
      <c r="E11" s="178"/>
      <c r="F11" s="178"/>
      <c r="G11" s="178"/>
      <c r="H11" s="178"/>
      <c r="I11" s="178"/>
      <c r="J11" s="178"/>
    </row>
    <row r="12" spans="2:10" ht="18" customHeight="1" x14ac:dyDescent="0.2">
      <c r="B12" s="170"/>
      <c r="C12" s="169"/>
      <c r="D12" s="169"/>
      <c r="E12" s="169"/>
      <c r="F12" s="169"/>
      <c r="G12" s="169"/>
      <c r="H12" s="169"/>
      <c r="I12" s="169"/>
      <c r="J12" s="169"/>
    </row>
    <row r="13" spans="2:10" ht="18" customHeight="1" x14ac:dyDescent="0.2">
      <c r="B13" s="170"/>
      <c r="C13" s="169"/>
      <c r="D13" s="169"/>
      <c r="E13" s="169"/>
      <c r="F13" s="169"/>
      <c r="G13" s="169"/>
      <c r="H13" s="169"/>
      <c r="I13" s="169"/>
      <c r="J13" s="169"/>
    </row>
    <row r="14" spans="2:10" ht="18" customHeight="1" x14ac:dyDescent="0.2">
      <c r="B14" s="170"/>
      <c r="C14" s="169"/>
      <c r="D14" s="169"/>
      <c r="E14" s="169"/>
      <c r="F14" s="169"/>
      <c r="G14" s="169"/>
      <c r="H14" s="169"/>
      <c r="I14" s="169"/>
      <c r="J14" s="169"/>
    </row>
    <row r="15" spans="2:10" ht="18" customHeight="1" x14ac:dyDescent="0.2">
      <c r="B15" s="170"/>
      <c r="C15" s="169"/>
      <c r="D15" s="169"/>
      <c r="E15" s="169"/>
      <c r="F15" s="169"/>
      <c r="G15" s="169"/>
      <c r="H15" s="169"/>
      <c r="I15" s="169"/>
      <c r="J15" s="169"/>
    </row>
    <row r="16" spans="2:1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7">
    <mergeCell ref="B8:B15"/>
    <mergeCell ref="C8:J10"/>
    <mergeCell ref="C11:J15"/>
    <mergeCell ref="C2:J2"/>
    <mergeCell ref="C4:J4"/>
    <mergeCell ref="C5:J5"/>
    <mergeCell ref="C6:J6"/>
  </mergeCells>
  <phoneticPr fontId="2" type="noConversion"/>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K75"/>
  <sheetViews>
    <sheetView showGridLines="0" workbookViewId="0">
      <selection activeCell="B34" sqref="B34"/>
    </sheetView>
  </sheetViews>
  <sheetFormatPr defaultColWidth="9" defaultRowHeight="14.25" x14ac:dyDescent="0.2"/>
  <cols>
    <col min="1" max="1" width="1.875" style="2" customWidth="1"/>
    <col min="2" max="2" width="9" style="2"/>
    <col min="3" max="21" width="10.625" style="2" customWidth="1"/>
    <col min="22" max="16384" width="9" style="2"/>
  </cols>
  <sheetData>
    <row r="1" spans="2:11" x14ac:dyDescent="0.2">
      <c r="B1" s="189" t="s">
        <v>361</v>
      </c>
      <c r="C1" s="189"/>
      <c r="D1" s="189"/>
      <c r="E1" s="189"/>
      <c r="F1" s="189"/>
      <c r="G1" s="189"/>
      <c r="H1" s="189"/>
      <c r="I1" s="189"/>
      <c r="J1" s="189"/>
    </row>
    <row r="2" spans="2:11" ht="18" customHeight="1" x14ac:dyDescent="0.2">
      <c r="B2" s="1" t="s">
        <v>4</v>
      </c>
      <c r="C2" s="169" t="s">
        <v>504</v>
      </c>
      <c r="D2" s="169"/>
      <c r="E2" s="169"/>
      <c r="F2" s="169"/>
      <c r="G2" s="169"/>
      <c r="H2" s="169"/>
      <c r="I2" s="169"/>
      <c r="J2" s="169"/>
    </row>
    <row r="3" spans="2:11" x14ac:dyDescent="0.2">
      <c r="C3" s="3"/>
      <c r="D3" s="3"/>
      <c r="E3" s="3"/>
      <c r="F3" s="3"/>
      <c r="G3" s="3"/>
      <c r="H3" s="3"/>
      <c r="I3" s="3"/>
      <c r="J3" s="3"/>
    </row>
    <row r="4" spans="2:11" ht="18" customHeight="1" x14ac:dyDescent="0.2">
      <c r="B4" s="1" t="s">
        <v>0</v>
      </c>
      <c r="C4" s="169" t="s">
        <v>489</v>
      </c>
      <c r="D4" s="169"/>
      <c r="E4" s="169"/>
      <c r="F4" s="169"/>
      <c r="G4" s="169"/>
      <c r="H4" s="169"/>
      <c r="I4" s="169"/>
      <c r="J4" s="169"/>
    </row>
    <row r="5" spans="2:11" ht="18" customHeight="1" x14ac:dyDescent="0.2">
      <c r="B5" s="1" t="s">
        <v>1</v>
      </c>
      <c r="C5" s="169" t="s">
        <v>490</v>
      </c>
      <c r="D5" s="169"/>
      <c r="E5" s="169"/>
      <c r="F5" s="169"/>
      <c r="G5" s="169"/>
      <c r="H5" s="169"/>
      <c r="I5" s="169"/>
      <c r="J5" s="169"/>
    </row>
    <row r="6" spans="2:11" ht="18" customHeight="1" x14ac:dyDescent="0.2">
      <c r="B6" s="1" t="s">
        <v>2</v>
      </c>
      <c r="C6" s="169" t="s">
        <v>488</v>
      </c>
      <c r="D6" s="169"/>
      <c r="E6" s="169"/>
      <c r="F6" s="169"/>
      <c r="G6" s="169"/>
      <c r="H6" s="169"/>
      <c r="I6" s="169"/>
      <c r="J6" s="169"/>
    </row>
    <row r="8" spans="2:11" ht="18" customHeight="1" x14ac:dyDescent="0.2">
      <c r="B8" s="170" t="s">
        <v>3</v>
      </c>
      <c r="C8" s="171" t="s">
        <v>495</v>
      </c>
      <c r="D8" s="171"/>
      <c r="E8" s="171"/>
      <c r="F8" s="171"/>
      <c r="G8" s="171"/>
      <c r="H8" s="171"/>
      <c r="I8" s="171"/>
      <c r="J8" s="171"/>
    </row>
    <row r="9" spans="2:11" ht="18" customHeight="1" x14ac:dyDescent="0.2">
      <c r="B9" s="170"/>
      <c r="C9" s="171"/>
      <c r="D9" s="171"/>
      <c r="E9" s="171"/>
      <c r="F9" s="171"/>
      <c r="G9" s="171"/>
      <c r="H9" s="171"/>
      <c r="I9" s="171"/>
      <c r="J9" s="171"/>
    </row>
    <row r="10" spans="2:11" ht="18" customHeight="1" x14ac:dyDescent="0.2">
      <c r="B10" s="170"/>
      <c r="C10" s="171"/>
      <c r="D10" s="171"/>
      <c r="E10" s="171"/>
      <c r="F10" s="171"/>
      <c r="G10" s="171"/>
      <c r="H10" s="171"/>
      <c r="I10" s="171"/>
      <c r="J10" s="171"/>
    </row>
    <row r="11" spans="2:11" ht="18" customHeight="1" x14ac:dyDescent="0.2">
      <c r="B11" s="170"/>
      <c r="C11" s="171"/>
      <c r="D11" s="171"/>
      <c r="E11" s="171"/>
      <c r="F11" s="171"/>
      <c r="G11" s="171"/>
      <c r="H11" s="171"/>
      <c r="I11" s="171"/>
      <c r="J11" s="171"/>
    </row>
    <row r="12" spans="2:11" ht="18" customHeight="1" x14ac:dyDescent="0.2">
      <c r="B12" s="170"/>
      <c r="C12" s="171"/>
      <c r="D12" s="171"/>
      <c r="E12" s="171"/>
      <c r="F12" s="171"/>
      <c r="G12" s="171"/>
      <c r="H12" s="171"/>
      <c r="I12" s="171"/>
      <c r="J12" s="171"/>
    </row>
    <row r="13" spans="2:11" ht="18" customHeight="1" x14ac:dyDescent="0.2">
      <c r="B13" s="170"/>
      <c r="C13" s="171"/>
      <c r="D13" s="171"/>
      <c r="E13" s="171"/>
      <c r="F13" s="171"/>
      <c r="G13" s="171"/>
      <c r="H13" s="171"/>
      <c r="I13" s="171"/>
      <c r="J13" s="171"/>
      <c r="K13" s="2" t="s">
        <v>493</v>
      </c>
    </row>
    <row r="14" spans="2:11" ht="18" customHeight="1" x14ac:dyDescent="0.2">
      <c r="B14" s="170"/>
      <c r="C14" s="171"/>
      <c r="D14" s="171"/>
      <c r="E14" s="171"/>
      <c r="F14" s="171"/>
      <c r="G14" s="171"/>
      <c r="H14" s="171"/>
      <c r="I14" s="171"/>
      <c r="J14" s="171"/>
    </row>
    <row r="15" spans="2:11" ht="18" customHeight="1" x14ac:dyDescent="0.2">
      <c r="B15" s="170"/>
      <c r="C15" s="171"/>
      <c r="D15" s="171"/>
      <c r="E15" s="171"/>
      <c r="F15" s="171"/>
      <c r="G15" s="171"/>
      <c r="H15" s="171"/>
      <c r="I15" s="171"/>
      <c r="J15" s="171"/>
    </row>
    <row r="16" spans="2:11" ht="18" customHeight="1" x14ac:dyDescent="0.2">
      <c r="B16" s="170"/>
      <c r="C16" s="171"/>
      <c r="D16" s="171"/>
      <c r="E16" s="171"/>
      <c r="F16" s="171"/>
      <c r="G16" s="171"/>
      <c r="H16" s="171"/>
      <c r="I16" s="171"/>
      <c r="J16" s="171"/>
    </row>
    <row r="17" spans="2:10" ht="21.75" customHeight="1" x14ac:dyDescent="0.2">
      <c r="B17" s="170"/>
      <c r="C17" s="176"/>
      <c r="D17" s="176"/>
      <c r="E17" s="176"/>
      <c r="F17" s="176"/>
      <c r="G17" s="176"/>
      <c r="H17" s="176"/>
      <c r="I17" s="176"/>
      <c r="J17" s="176"/>
    </row>
    <row r="18" spans="2:10" ht="18" customHeight="1" x14ac:dyDescent="0.2">
      <c r="B18" s="170"/>
      <c r="C18" s="5" t="s">
        <v>6</v>
      </c>
      <c r="D18" s="13" t="s">
        <v>7</v>
      </c>
      <c r="E18" s="18"/>
      <c r="F18" s="5" t="s">
        <v>491</v>
      </c>
      <c r="G18" s="5" t="s">
        <v>492</v>
      </c>
      <c r="H18" s="26"/>
      <c r="I18" s="26"/>
      <c r="J18" s="17"/>
    </row>
    <row r="19" spans="2:10" ht="18" customHeight="1" x14ac:dyDescent="0.2">
      <c r="B19" s="170"/>
      <c r="C19" s="4">
        <v>1</v>
      </c>
      <c r="D19" s="16" t="s">
        <v>10</v>
      </c>
      <c r="E19" s="19"/>
      <c r="F19" s="4">
        <v>80</v>
      </c>
      <c r="G19" s="4">
        <v>120</v>
      </c>
      <c r="H19" s="26"/>
      <c r="I19" s="26"/>
      <c r="J19" s="17"/>
    </row>
    <row r="20" spans="2:10" ht="18" customHeight="1" x14ac:dyDescent="0.2">
      <c r="B20" s="170"/>
      <c r="C20" s="177" t="s">
        <v>12</v>
      </c>
      <c r="D20" s="178"/>
      <c r="E20" s="178"/>
      <c r="F20" s="178"/>
      <c r="G20" s="178"/>
      <c r="H20" s="178"/>
      <c r="I20" s="178"/>
      <c r="J20" s="178"/>
    </row>
    <row r="21" spans="2:10" ht="18" customHeight="1" x14ac:dyDescent="0.2">
      <c r="B21" s="170"/>
      <c r="C21" s="169"/>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row r="26" spans="2:10" ht="18" customHeight="1" x14ac:dyDescent="0.2">
      <c r="B26" s="180" t="s">
        <v>511</v>
      </c>
      <c r="C26" s="181"/>
      <c r="D26" s="181"/>
      <c r="E26" s="181"/>
      <c r="F26" s="181"/>
      <c r="G26" s="181"/>
      <c r="H26" s="181"/>
      <c r="I26" s="181"/>
      <c r="J26" s="182"/>
    </row>
    <row r="27" spans="2:10" ht="18" customHeight="1" x14ac:dyDescent="0.2">
      <c r="B27" s="183"/>
      <c r="C27" s="184"/>
      <c r="D27" s="184"/>
      <c r="E27" s="184"/>
      <c r="F27" s="184"/>
      <c r="G27" s="184"/>
      <c r="H27" s="184"/>
      <c r="I27" s="184"/>
      <c r="J27" s="185"/>
    </row>
    <row r="28" spans="2:10" ht="18" customHeight="1" x14ac:dyDescent="0.2">
      <c r="B28" s="183"/>
      <c r="C28" s="184"/>
      <c r="D28" s="184"/>
      <c r="E28" s="184"/>
      <c r="F28" s="184"/>
      <c r="G28" s="184"/>
      <c r="H28" s="184"/>
      <c r="I28" s="184"/>
      <c r="J28" s="185"/>
    </row>
    <row r="29" spans="2:10" ht="18" customHeight="1" x14ac:dyDescent="0.2">
      <c r="B29" s="183"/>
      <c r="C29" s="184"/>
      <c r="D29" s="184"/>
      <c r="E29" s="184"/>
      <c r="F29" s="184"/>
      <c r="G29" s="184"/>
      <c r="H29" s="184"/>
      <c r="I29" s="184"/>
      <c r="J29" s="185"/>
    </row>
    <row r="30" spans="2:10" ht="18" customHeight="1" x14ac:dyDescent="0.2">
      <c r="B30" s="183"/>
      <c r="C30" s="184"/>
      <c r="D30" s="184"/>
      <c r="E30" s="184"/>
      <c r="F30" s="184"/>
      <c r="G30" s="184"/>
      <c r="H30" s="184"/>
      <c r="I30" s="184"/>
      <c r="J30" s="185"/>
    </row>
    <row r="31" spans="2:10" ht="18" customHeight="1" x14ac:dyDescent="0.2">
      <c r="B31" s="186"/>
      <c r="C31" s="187"/>
      <c r="D31" s="187"/>
      <c r="E31" s="187"/>
      <c r="F31" s="187"/>
      <c r="G31" s="187"/>
      <c r="H31" s="187"/>
      <c r="I31" s="187"/>
      <c r="J31" s="188"/>
    </row>
    <row r="32" spans="2:10" ht="18" customHeight="1" x14ac:dyDescent="0.2"/>
    <row r="33" spans="2:2" ht="18" customHeight="1" x14ac:dyDescent="0.2">
      <c r="B33" s="2" t="s">
        <v>741</v>
      </c>
    </row>
    <row r="34" spans="2:2" ht="18" customHeight="1" x14ac:dyDescent="0.2"/>
    <row r="35" spans="2:2" ht="18" customHeight="1" x14ac:dyDescent="0.2"/>
    <row r="36" spans="2:2" ht="18" customHeight="1" x14ac:dyDescent="0.2"/>
    <row r="37" spans="2:2" ht="18" customHeight="1" x14ac:dyDescent="0.2"/>
    <row r="38" spans="2:2" ht="18" customHeight="1" x14ac:dyDescent="0.2"/>
    <row r="39" spans="2:2" ht="18" customHeight="1" x14ac:dyDescent="0.2"/>
    <row r="40" spans="2:2" ht="18" customHeight="1" x14ac:dyDescent="0.2"/>
    <row r="41" spans="2:2" ht="18" customHeight="1" x14ac:dyDescent="0.2"/>
    <row r="42" spans="2:2" ht="18" customHeight="1" x14ac:dyDescent="0.2"/>
    <row r="43" spans="2:2" ht="18" customHeight="1" x14ac:dyDescent="0.2"/>
    <row r="44" spans="2:2" ht="18" customHeight="1" x14ac:dyDescent="0.2"/>
    <row r="45" spans="2:2" ht="18" customHeight="1" x14ac:dyDescent="0.2"/>
    <row r="46" spans="2:2" ht="18" customHeight="1" x14ac:dyDescent="0.2"/>
    <row r="47" spans="2:2" ht="18" customHeight="1" x14ac:dyDescent="0.2"/>
    <row r="48" spans="2: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9">
    <mergeCell ref="B26:J31"/>
    <mergeCell ref="B8:B24"/>
    <mergeCell ref="C8:J17"/>
    <mergeCell ref="C20:J24"/>
    <mergeCell ref="B1:J1"/>
    <mergeCell ref="C2:J2"/>
    <mergeCell ref="C4:J4"/>
    <mergeCell ref="C5:J5"/>
    <mergeCell ref="C6:J6"/>
  </mergeCells>
  <phoneticPr fontId="2" type="noConversion"/>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I69"/>
  <sheetViews>
    <sheetView showGridLines="0" zoomScaleNormal="100" workbookViewId="0">
      <selection activeCell="C8" sqref="C8:G13"/>
    </sheetView>
  </sheetViews>
  <sheetFormatPr defaultColWidth="9.125" defaultRowHeight="14.25" x14ac:dyDescent="0.2"/>
  <cols>
    <col min="1" max="1" width="1.75" style="2" customWidth="1"/>
    <col min="2" max="11" width="10.625" style="2" customWidth="1"/>
    <col min="12" max="16384" width="9.125" style="2"/>
  </cols>
  <sheetData>
    <row r="1" spans="2:9" x14ac:dyDescent="0.2">
      <c r="B1" s="246"/>
      <c r="C1" s="246"/>
      <c r="D1" s="246"/>
      <c r="E1" s="246"/>
      <c r="F1" s="246"/>
      <c r="G1" s="246"/>
      <c r="I1" s="72"/>
    </row>
    <row r="2" spans="2:9" ht="18" customHeight="1" x14ac:dyDescent="0.2">
      <c r="B2" s="1" t="s">
        <v>4</v>
      </c>
      <c r="C2" s="169" t="s">
        <v>429</v>
      </c>
      <c r="D2" s="169"/>
      <c r="E2" s="169"/>
      <c r="F2" s="169"/>
      <c r="G2" s="169"/>
    </row>
    <row r="3" spans="2:9" x14ac:dyDescent="0.2">
      <c r="C3" s="3"/>
      <c r="D3" s="3"/>
      <c r="E3" s="3"/>
      <c r="F3" s="3"/>
      <c r="G3" s="3"/>
    </row>
    <row r="4" spans="2:9" ht="18" customHeight="1" x14ac:dyDescent="0.2">
      <c r="B4" s="1" t="s">
        <v>0</v>
      </c>
      <c r="C4" s="247" t="s">
        <v>498</v>
      </c>
      <c r="D4" s="248"/>
      <c r="E4" s="248"/>
      <c r="F4" s="248"/>
      <c r="G4" s="249"/>
    </row>
    <row r="5" spans="2:9" ht="18" customHeight="1" x14ac:dyDescent="0.2">
      <c r="B5" s="1" t="s">
        <v>1</v>
      </c>
      <c r="C5" s="169"/>
      <c r="D5" s="169"/>
      <c r="E5" s="169"/>
      <c r="F5" s="169"/>
      <c r="G5" s="169"/>
    </row>
    <row r="6" spans="2:9" ht="18" customHeight="1" x14ac:dyDescent="0.2">
      <c r="B6" s="1" t="s">
        <v>2</v>
      </c>
      <c r="C6" s="169" t="s">
        <v>499</v>
      </c>
      <c r="D6" s="169"/>
      <c r="E6" s="169"/>
      <c r="F6" s="169"/>
      <c r="G6" s="169"/>
    </row>
    <row r="8" spans="2:9" ht="18" customHeight="1" x14ac:dyDescent="0.2">
      <c r="B8" s="227" t="s">
        <v>3</v>
      </c>
      <c r="C8" s="196" t="s">
        <v>510</v>
      </c>
      <c r="D8" s="197"/>
      <c r="E8" s="197"/>
      <c r="F8" s="197"/>
      <c r="G8" s="198"/>
    </row>
    <row r="9" spans="2:9" ht="18" customHeight="1" x14ac:dyDescent="0.2">
      <c r="B9" s="227"/>
      <c r="C9" s="199"/>
      <c r="D9" s="200"/>
      <c r="E9" s="200"/>
      <c r="F9" s="200"/>
      <c r="G9" s="201"/>
    </row>
    <row r="10" spans="2:9" ht="18" customHeight="1" x14ac:dyDescent="0.2">
      <c r="B10" s="227"/>
      <c r="C10" s="199"/>
      <c r="D10" s="200"/>
      <c r="E10" s="200"/>
      <c r="F10" s="200"/>
      <c r="G10" s="201"/>
    </row>
    <row r="11" spans="2:9" ht="18" customHeight="1" x14ac:dyDescent="0.2">
      <c r="B11" s="227"/>
      <c r="C11" s="199"/>
      <c r="D11" s="200"/>
      <c r="E11" s="200"/>
      <c r="F11" s="200"/>
      <c r="G11" s="201"/>
    </row>
    <row r="12" spans="2:9" ht="18" customHeight="1" x14ac:dyDescent="0.2">
      <c r="B12" s="227"/>
      <c r="C12" s="199"/>
      <c r="D12" s="200"/>
      <c r="E12" s="200"/>
      <c r="F12" s="200"/>
      <c r="G12" s="201"/>
    </row>
    <row r="13" spans="2:9" ht="18" customHeight="1" x14ac:dyDescent="0.2">
      <c r="B13" s="227"/>
      <c r="C13" s="199"/>
      <c r="D13" s="200"/>
      <c r="E13" s="200"/>
      <c r="F13" s="200"/>
      <c r="G13" s="201"/>
    </row>
    <row r="14" spans="2:9" ht="18" customHeight="1" x14ac:dyDescent="0.2">
      <c r="B14" s="170"/>
      <c r="C14" s="177" t="s">
        <v>404</v>
      </c>
      <c r="D14" s="178"/>
      <c r="E14" s="178"/>
      <c r="F14" s="178"/>
      <c r="G14" s="178"/>
    </row>
    <row r="15" spans="2:9" ht="18" customHeight="1" x14ac:dyDescent="0.2">
      <c r="B15" s="170"/>
      <c r="C15" s="169"/>
      <c r="D15" s="169"/>
      <c r="E15" s="169"/>
      <c r="F15" s="169"/>
      <c r="G15" s="169"/>
    </row>
    <row r="16" spans="2:9" ht="18" customHeight="1" x14ac:dyDescent="0.2">
      <c r="B16" s="170"/>
      <c r="C16" s="169"/>
      <c r="D16" s="169"/>
      <c r="E16" s="169"/>
      <c r="F16" s="169"/>
      <c r="G16" s="169"/>
    </row>
    <row r="17" spans="2:7" ht="18" customHeight="1" x14ac:dyDescent="0.2">
      <c r="B17" s="170"/>
      <c r="C17" s="169"/>
      <c r="D17" s="169"/>
      <c r="E17" s="169"/>
      <c r="F17" s="169"/>
      <c r="G17" s="169"/>
    </row>
    <row r="18" spans="2:7" ht="18" customHeight="1" x14ac:dyDescent="0.2">
      <c r="B18" s="170"/>
      <c r="C18" s="169"/>
      <c r="D18" s="169"/>
      <c r="E18" s="169"/>
      <c r="F18" s="169"/>
      <c r="G18" s="169"/>
    </row>
    <row r="19" spans="2:7" ht="18" customHeight="1" x14ac:dyDescent="0.2"/>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8">
    <mergeCell ref="B8:B18"/>
    <mergeCell ref="C8:G13"/>
    <mergeCell ref="C14:G18"/>
    <mergeCell ref="B1:G1"/>
    <mergeCell ref="C2:G2"/>
    <mergeCell ref="C4:G4"/>
    <mergeCell ref="C5:G5"/>
    <mergeCell ref="C6:G6"/>
  </mergeCells>
  <phoneticPr fontId="2" type="noConversion"/>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I70"/>
  <sheetViews>
    <sheetView showGridLines="0" zoomScaleNormal="100" workbookViewId="0">
      <selection activeCell="B2" sqref="B2"/>
    </sheetView>
  </sheetViews>
  <sheetFormatPr defaultColWidth="9.125" defaultRowHeight="14.25" x14ac:dyDescent="0.2"/>
  <cols>
    <col min="1" max="1" width="1.75" style="2" customWidth="1"/>
    <col min="2" max="11" width="10.625" style="2" customWidth="1"/>
    <col min="12" max="16384" width="9.125" style="2"/>
  </cols>
  <sheetData>
    <row r="1" spans="2:9" x14ac:dyDescent="0.2">
      <c r="B1" s="246"/>
      <c r="C1" s="246"/>
      <c r="D1" s="246"/>
      <c r="E1" s="246"/>
      <c r="F1" s="246"/>
      <c r="G1" s="246"/>
      <c r="I1" s="72"/>
    </row>
    <row r="2" spans="2:9" ht="18" customHeight="1" x14ac:dyDescent="0.2">
      <c r="B2" s="1" t="s">
        <v>4</v>
      </c>
      <c r="C2" s="169" t="s">
        <v>501</v>
      </c>
      <c r="D2" s="169"/>
      <c r="E2" s="169"/>
      <c r="F2" s="169"/>
      <c r="G2" s="169"/>
    </row>
    <row r="3" spans="2:9" x14ac:dyDescent="0.2">
      <c r="C3" s="3"/>
      <c r="D3" s="3"/>
      <c r="E3" s="3"/>
      <c r="F3" s="3"/>
      <c r="G3" s="3"/>
    </row>
    <row r="4" spans="2:9" ht="18" customHeight="1" x14ac:dyDescent="0.2">
      <c r="B4" s="1" t="s">
        <v>0</v>
      </c>
      <c r="C4" s="247" t="s">
        <v>217</v>
      </c>
      <c r="D4" s="248"/>
      <c r="E4" s="248"/>
      <c r="F4" s="248"/>
      <c r="G4" s="249"/>
    </row>
    <row r="5" spans="2:9" ht="18" customHeight="1" x14ac:dyDescent="0.2">
      <c r="B5" s="1" t="s">
        <v>1</v>
      </c>
      <c r="C5" s="169" t="s">
        <v>548</v>
      </c>
      <c r="D5" s="169"/>
      <c r="E5" s="169"/>
      <c r="F5" s="169"/>
      <c r="G5" s="169"/>
    </row>
    <row r="6" spans="2:9" ht="18" customHeight="1" x14ac:dyDescent="0.2">
      <c r="B6" s="1" t="s">
        <v>2</v>
      </c>
      <c r="C6" s="169" t="s">
        <v>547</v>
      </c>
      <c r="D6" s="169"/>
      <c r="E6" s="169"/>
      <c r="F6" s="169"/>
      <c r="G6" s="169"/>
    </row>
    <row r="8" spans="2:9" ht="18" customHeight="1" x14ac:dyDescent="0.2">
      <c r="B8" s="227" t="s">
        <v>3</v>
      </c>
      <c r="C8" s="196" t="s">
        <v>549</v>
      </c>
      <c r="D8" s="197"/>
      <c r="E8" s="197"/>
      <c r="F8" s="197"/>
      <c r="G8" s="198"/>
    </row>
    <row r="9" spans="2:9" ht="18" customHeight="1" x14ac:dyDescent="0.2">
      <c r="B9" s="227"/>
      <c r="C9" s="199"/>
      <c r="D9" s="200"/>
      <c r="E9" s="200"/>
      <c r="F9" s="200"/>
      <c r="G9" s="201"/>
    </row>
    <row r="10" spans="2:9" ht="18" customHeight="1" x14ac:dyDescent="0.2">
      <c r="B10" s="227"/>
      <c r="C10" s="199"/>
      <c r="D10" s="200"/>
      <c r="E10" s="200"/>
      <c r="F10" s="200"/>
      <c r="G10" s="201"/>
    </row>
    <row r="11" spans="2:9" ht="18" customHeight="1" x14ac:dyDescent="0.2">
      <c r="B11" s="227"/>
      <c r="C11" s="199"/>
      <c r="D11" s="200"/>
      <c r="E11" s="200"/>
      <c r="F11" s="200"/>
      <c r="G11" s="201"/>
    </row>
    <row r="12" spans="2:9" ht="18" customHeight="1" x14ac:dyDescent="0.2">
      <c r="B12" s="227"/>
      <c r="C12" s="199"/>
      <c r="D12" s="200"/>
      <c r="E12" s="200"/>
      <c r="F12" s="200"/>
      <c r="G12" s="201"/>
    </row>
    <row r="13" spans="2:9" ht="18" customHeight="1" x14ac:dyDescent="0.2">
      <c r="B13" s="227"/>
      <c r="C13" s="199"/>
      <c r="D13" s="200"/>
      <c r="E13" s="200"/>
      <c r="F13" s="200"/>
      <c r="G13" s="201"/>
    </row>
    <row r="14" spans="2:9" ht="18" customHeight="1" x14ac:dyDescent="0.2">
      <c r="B14" s="227"/>
      <c r="C14" s="199"/>
      <c r="D14" s="200"/>
      <c r="E14" s="200"/>
      <c r="F14" s="200"/>
      <c r="G14" s="201"/>
    </row>
    <row r="15" spans="2:9" ht="18" customHeight="1" x14ac:dyDescent="0.2">
      <c r="B15" s="170"/>
      <c r="C15" s="177" t="s">
        <v>404</v>
      </c>
      <c r="D15" s="178"/>
      <c r="E15" s="178"/>
      <c r="F15" s="178"/>
      <c r="G15" s="178"/>
    </row>
    <row r="16" spans="2:9" ht="18" customHeight="1" x14ac:dyDescent="0.2">
      <c r="B16" s="170"/>
      <c r="C16" s="169"/>
      <c r="D16" s="169"/>
      <c r="E16" s="169"/>
      <c r="F16" s="169"/>
      <c r="G16" s="169"/>
    </row>
    <row r="17" spans="2:7" ht="18" customHeight="1" x14ac:dyDescent="0.2">
      <c r="B17" s="170"/>
      <c r="C17" s="169"/>
      <c r="D17" s="169"/>
      <c r="E17" s="169"/>
      <c r="F17" s="169"/>
      <c r="G17" s="169"/>
    </row>
    <row r="18" spans="2:7" ht="18" customHeight="1" x14ac:dyDescent="0.2">
      <c r="B18" s="170"/>
      <c r="C18" s="169"/>
      <c r="D18" s="169"/>
      <c r="E18" s="169"/>
      <c r="F18" s="169"/>
      <c r="G18" s="169"/>
    </row>
    <row r="19" spans="2:7" ht="18" customHeight="1" x14ac:dyDescent="0.2">
      <c r="B19" s="170"/>
      <c r="C19" s="169"/>
      <c r="D19" s="169"/>
      <c r="E19" s="169"/>
      <c r="F19" s="169"/>
      <c r="G19" s="169"/>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2" type="noConversion"/>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57BC-A80B-4D4E-B366-D0B351640235}">
  <dimension ref="B1:I69"/>
  <sheetViews>
    <sheetView showGridLines="0" zoomScaleNormal="100" workbookViewId="0">
      <selection activeCell="B1" sqref="B1:G1"/>
    </sheetView>
  </sheetViews>
  <sheetFormatPr defaultColWidth="9.125" defaultRowHeight="14.25" x14ac:dyDescent="0.2"/>
  <cols>
    <col min="1" max="1" width="1.75" style="2" customWidth="1"/>
    <col min="2" max="11" width="10.625" style="2" customWidth="1"/>
    <col min="12" max="16384" width="9.125" style="2"/>
  </cols>
  <sheetData>
    <row r="1" spans="2:9" x14ac:dyDescent="0.2">
      <c r="B1" s="246"/>
      <c r="C1" s="246"/>
      <c r="D1" s="246"/>
      <c r="E1" s="246"/>
      <c r="F1" s="246"/>
      <c r="G1" s="246"/>
      <c r="I1" s="72"/>
    </row>
    <row r="2" spans="2:9" ht="18" customHeight="1" x14ac:dyDescent="0.2">
      <c r="B2" s="1" t="s">
        <v>4</v>
      </c>
      <c r="C2" s="169" t="s">
        <v>540</v>
      </c>
      <c r="D2" s="169"/>
      <c r="E2" s="169"/>
      <c r="F2" s="169"/>
      <c r="G2" s="169"/>
    </row>
    <row r="3" spans="2:9" x14ac:dyDescent="0.2">
      <c r="C3" s="3"/>
      <c r="D3" s="3"/>
      <c r="E3" s="3"/>
      <c r="F3" s="3"/>
      <c r="G3" s="3"/>
    </row>
    <row r="4" spans="2:9" ht="18" customHeight="1" x14ac:dyDescent="0.2">
      <c r="B4" s="1" t="s">
        <v>0</v>
      </c>
      <c r="C4" s="247" t="s">
        <v>67</v>
      </c>
      <c r="D4" s="248"/>
      <c r="E4" s="248"/>
      <c r="F4" s="248"/>
      <c r="G4" s="249"/>
    </row>
    <row r="5" spans="2:9" ht="18" customHeight="1" x14ac:dyDescent="0.2">
      <c r="B5" s="1" t="s">
        <v>1</v>
      </c>
      <c r="C5" s="169" t="s">
        <v>217</v>
      </c>
      <c r="D5" s="169"/>
      <c r="E5" s="169"/>
      <c r="F5" s="169"/>
      <c r="G5" s="169"/>
    </row>
    <row r="6" spans="2:9" ht="18" customHeight="1" x14ac:dyDescent="0.2">
      <c r="B6" s="1" t="s">
        <v>2</v>
      </c>
      <c r="C6" s="169" t="s">
        <v>541</v>
      </c>
      <c r="D6" s="169"/>
      <c r="E6" s="169"/>
      <c r="F6" s="169"/>
      <c r="G6" s="169"/>
    </row>
    <row r="8" spans="2:9" ht="18" customHeight="1" x14ac:dyDescent="0.2">
      <c r="B8" s="227" t="s">
        <v>3</v>
      </c>
      <c r="C8" s="196" t="s">
        <v>542</v>
      </c>
      <c r="D8" s="197"/>
      <c r="E8" s="197"/>
      <c r="F8" s="197"/>
      <c r="G8" s="198"/>
    </row>
    <row r="9" spans="2:9" ht="18" customHeight="1" x14ac:dyDescent="0.2">
      <c r="B9" s="227"/>
      <c r="C9" s="199"/>
      <c r="D9" s="200"/>
      <c r="E9" s="200"/>
      <c r="F9" s="200"/>
      <c r="G9" s="201"/>
    </row>
    <row r="10" spans="2:9" ht="18" customHeight="1" x14ac:dyDescent="0.2">
      <c r="B10" s="227"/>
      <c r="C10" s="199"/>
      <c r="D10" s="200"/>
      <c r="E10" s="200"/>
      <c r="F10" s="200"/>
      <c r="G10" s="201"/>
    </row>
    <row r="11" spans="2:9" ht="18" customHeight="1" x14ac:dyDescent="0.2">
      <c r="B11" s="227"/>
      <c r="C11" s="199"/>
      <c r="D11" s="200"/>
      <c r="E11" s="200"/>
      <c r="F11" s="200"/>
      <c r="G11" s="201"/>
    </row>
    <row r="12" spans="2:9" ht="18" customHeight="1" x14ac:dyDescent="0.2">
      <c r="B12" s="227"/>
      <c r="C12" s="199"/>
      <c r="D12" s="200"/>
      <c r="E12" s="200"/>
      <c r="F12" s="200"/>
      <c r="G12" s="201"/>
    </row>
    <row r="13" spans="2:9" ht="18" customHeight="1" x14ac:dyDescent="0.2">
      <c r="B13" s="227"/>
      <c r="C13" s="199"/>
      <c r="D13" s="200"/>
      <c r="E13" s="200"/>
      <c r="F13" s="200"/>
      <c r="G13" s="201"/>
    </row>
    <row r="14" spans="2:9" ht="18" customHeight="1" x14ac:dyDescent="0.2">
      <c r="B14" s="170"/>
      <c r="C14" s="177" t="s">
        <v>404</v>
      </c>
      <c r="D14" s="178"/>
      <c r="E14" s="178"/>
      <c r="F14" s="178"/>
      <c r="G14" s="178"/>
    </row>
    <row r="15" spans="2:9" ht="18" customHeight="1" x14ac:dyDescent="0.2">
      <c r="B15" s="170"/>
      <c r="C15" s="169"/>
      <c r="D15" s="169"/>
      <c r="E15" s="169"/>
      <c r="F15" s="169"/>
      <c r="G15" s="169"/>
    </row>
    <row r="16" spans="2:9" ht="18" customHeight="1" x14ac:dyDescent="0.2">
      <c r="B16" s="170"/>
      <c r="C16" s="169"/>
      <c r="D16" s="169"/>
      <c r="E16" s="169"/>
      <c r="F16" s="169"/>
      <c r="G16" s="169"/>
    </row>
    <row r="17" spans="2:7" ht="18" customHeight="1" x14ac:dyDescent="0.2">
      <c r="B17" s="170"/>
      <c r="C17" s="169"/>
      <c r="D17" s="169"/>
      <c r="E17" s="169"/>
      <c r="F17" s="169"/>
      <c r="G17" s="169"/>
    </row>
    <row r="18" spans="2:7" ht="18" customHeight="1" x14ac:dyDescent="0.2">
      <c r="B18" s="170"/>
      <c r="C18" s="169"/>
      <c r="D18" s="169"/>
      <c r="E18" s="169"/>
      <c r="F18" s="169"/>
      <c r="G18" s="169"/>
    </row>
    <row r="19" spans="2:7" ht="18" customHeight="1" x14ac:dyDescent="0.2"/>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8">
    <mergeCell ref="B8:B18"/>
    <mergeCell ref="C8:G13"/>
    <mergeCell ref="C14:G18"/>
    <mergeCell ref="B1:G1"/>
    <mergeCell ref="C2:G2"/>
    <mergeCell ref="C4:G4"/>
    <mergeCell ref="C5:G5"/>
    <mergeCell ref="C6:G6"/>
  </mergeCells>
  <phoneticPr fontId="2" type="noConversion"/>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670-9179-4828-9E00-B2EF611B5FDE}">
  <dimension ref="B2:J69"/>
  <sheetViews>
    <sheetView showGridLines="0" workbookViewId="0">
      <selection activeCell="M9" sqref="M9"/>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558</v>
      </c>
      <c r="D2" s="169"/>
      <c r="E2" s="169"/>
      <c r="F2" s="169"/>
      <c r="G2" s="169"/>
      <c r="H2" s="169"/>
      <c r="I2" s="169"/>
      <c r="J2" s="169"/>
    </row>
    <row r="3" spans="2:10" x14ac:dyDescent="0.2">
      <c r="C3" s="3"/>
      <c r="D3" s="3"/>
      <c r="E3" s="3"/>
      <c r="F3" s="3"/>
      <c r="G3" s="3"/>
      <c r="H3" s="3"/>
      <c r="I3" s="3"/>
      <c r="J3" s="3"/>
    </row>
    <row r="4" spans="2:10" ht="18" customHeight="1" x14ac:dyDescent="0.2">
      <c r="B4" s="1" t="s">
        <v>0</v>
      </c>
      <c r="C4" s="169" t="s">
        <v>555</v>
      </c>
      <c r="D4" s="169"/>
      <c r="E4" s="169"/>
      <c r="F4" s="169"/>
      <c r="G4" s="169"/>
      <c r="H4" s="169"/>
      <c r="I4" s="169"/>
      <c r="J4" s="169"/>
    </row>
    <row r="5" spans="2:10" ht="18" customHeight="1" x14ac:dyDescent="0.2">
      <c r="B5" s="1" t="s">
        <v>1</v>
      </c>
      <c r="C5" s="169"/>
      <c r="D5" s="169"/>
      <c r="E5" s="169"/>
      <c r="F5" s="169"/>
      <c r="G5" s="169"/>
      <c r="H5" s="169"/>
      <c r="I5" s="169"/>
      <c r="J5" s="169"/>
    </row>
    <row r="6" spans="2:10" ht="29.25" customHeight="1" x14ac:dyDescent="0.2">
      <c r="B6" s="1" t="s">
        <v>2</v>
      </c>
      <c r="C6" s="168" t="s">
        <v>556</v>
      </c>
      <c r="D6" s="169"/>
      <c r="E6" s="169"/>
      <c r="F6" s="169"/>
      <c r="G6" s="169"/>
      <c r="H6" s="169"/>
      <c r="I6" s="169"/>
      <c r="J6" s="169"/>
    </row>
    <row r="8" spans="2:10" ht="18" customHeight="1" x14ac:dyDescent="0.2">
      <c r="B8" s="170" t="s">
        <v>3</v>
      </c>
      <c r="C8" s="196" t="s">
        <v>557</v>
      </c>
      <c r="D8" s="197"/>
      <c r="E8" s="197"/>
      <c r="F8" s="197"/>
      <c r="G8" s="197"/>
      <c r="H8" s="197"/>
      <c r="I8" s="197"/>
      <c r="J8" s="198"/>
    </row>
    <row r="9" spans="2:10" ht="18" customHeight="1" x14ac:dyDescent="0.2">
      <c r="B9" s="170"/>
      <c r="C9" s="199"/>
      <c r="D9" s="200"/>
      <c r="E9" s="200"/>
      <c r="F9" s="200"/>
      <c r="G9" s="200"/>
      <c r="H9" s="200"/>
      <c r="I9" s="200"/>
      <c r="J9" s="201"/>
    </row>
    <row r="10" spans="2:10" ht="18" customHeight="1" x14ac:dyDescent="0.2">
      <c r="B10" s="170"/>
      <c r="C10" s="199"/>
      <c r="D10" s="200"/>
      <c r="E10" s="200"/>
      <c r="F10" s="200"/>
      <c r="G10" s="200"/>
      <c r="H10" s="200"/>
      <c r="I10" s="200"/>
      <c r="J10" s="201"/>
    </row>
    <row r="11" spans="2:10" ht="18" customHeight="1" x14ac:dyDescent="0.2">
      <c r="B11" s="170"/>
      <c r="C11" s="199"/>
      <c r="D11" s="200"/>
      <c r="E11" s="200"/>
      <c r="F11" s="200"/>
      <c r="G11" s="200"/>
      <c r="H11" s="200"/>
      <c r="I11" s="200"/>
      <c r="J11" s="201"/>
    </row>
    <row r="12" spans="2:10" ht="18" customHeight="1" x14ac:dyDescent="0.2">
      <c r="B12" s="170"/>
      <c r="C12" s="199"/>
      <c r="D12" s="200"/>
      <c r="E12" s="200"/>
      <c r="F12" s="200"/>
      <c r="G12" s="200"/>
      <c r="H12" s="200"/>
      <c r="I12" s="200"/>
      <c r="J12" s="201"/>
    </row>
    <row r="13" spans="2:10" ht="13.5" customHeight="1" x14ac:dyDescent="0.2">
      <c r="B13" s="170"/>
      <c r="C13" s="199"/>
      <c r="D13" s="200"/>
      <c r="E13" s="200"/>
      <c r="F13" s="200"/>
      <c r="G13" s="200"/>
      <c r="H13" s="200"/>
      <c r="I13" s="200"/>
      <c r="J13" s="201"/>
    </row>
    <row r="14" spans="2:10" ht="18" customHeight="1" x14ac:dyDescent="0.2">
      <c r="B14" s="170"/>
      <c r="C14" s="177" t="s">
        <v>12</v>
      </c>
      <c r="D14" s="178"/>
      <c r="E14" s="178"/>
      <c r="F14" s="178"/>
      <c r="G14" s="178"/>
      <c r="H14" s="178"/>
      <c r="I14" s="178"/>
      <c r="J14" s="178"/>
    </row>
    <row r="15" spans="2:10" ht="18" customHeight="1" x14ac:dyDescent="0.2">
      <c r="B15" s="170"/>
      <c r="C15" s="169"/>
      <c r="D15" s="169"/>
      <c r="E15" s="169"/>
      <c r="F15" s="169"/>
      <c r="G15" s="169"/>
      <c r="H15" s="169"/>
      <c r="I15" s="169"/>
      <c r="J15" s="169"/>
    </row>
    <row r="16" spans="2:10" ht="18" customHeight="1" x14ac:dyDescent="0.2">
      <c r="B16" s="170"/>
      <c r="C16" s="169"/>
      <c r="D16" s="169"/>
      <c r="E16" s="169"/>
      <c r="F16" s="169"/>
      <c r="G16" s="169"/>
      <c r="H16" s="169"/>
      <c r="I16" s="169"/>
      <c r="J16" s="169"/>
    </row>
    <row r="17" spans="2:10" ht="18" customHeight="1" x14ac:dyDescent="0.2">
      <c r="B17" s="170"/>
      <c r="C17" s="169"/>
      <c r="D17" s="169"/>
      <c r="E17" s="169"/>
      <c r="F17" s="169"/>
      <c r="G17" s="169"/>
      <c r="H17" s="169"/>
      <c r="I17" s="169"/>
      <c r="J17" s="169"/>
    </row>
    <row r="18" spans="2:10" ht="18" customHeight="1" x14ac:dyDescent="0.2">
      <c r="B18" s="170"/>
      <c r="C18" s="169"/>
      <c r="D18" s="169"/>
      <c r="E18" s="169"/>
      <c r="F18" s="169"/>
      <c r="G18" s="169"/>
      <c r="H18" s="169"/>
      <c r="I18" s="169"/>
      <c r="J18" s="169"/>
    </row>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7">
    <mergeCell ref="C2:J2"/>
    <mergeCell ref="C4:J4"/>
    <mergeCell ref="C5:J5"/>
    <mergeCell ref="C6:J6"/>
    <mergeCell ref="B8:B18"/>
    <mergeCell ref="C8:J13"/>
    <mergeCell ref="C14:J18"/>
  </mergeCells>
  <phoneticPr fontId="2" type="noConversion"/>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0103-B36E-4FB2-92F2-74AC0A392260}">
  <dimension ref="B2:Q73"/>
  <sheetViews>
    <sheetView showGridLines="0" workbookViewId="0">
      <selection activeCell="B25" sqref="B25"/>
    </sheetView>
  </sheetViews>
  <sheetFormatPr defaultColWidth="9" defaultRowHeight="14.25" x14ac:dyDescent="0.2"/>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0" width="10.625" style="2" customWidth="1"/>
    <col min="21" max="16384" width="9" style="2"/>
  </cols>
  <sheetData>
    <row r="2" spans="2:17" ht="18" customHeight="1" x14ac:dyDescent="0.2">
      <c r="B2" s="1" t="s">
        <v>4</v>
      </c>
      <c r="C2" s="169" t="s">
        <v>560</v>
      </c>
      <c r="D2" s="169"/>
      <c r="E2" s="169"/>
      <c r="F2" s="169"/>
      <c r="G2" s="169"/>
      <c r="H2" s="169"/>
      <c r="I2" s="169"/>
    </row>
    <row r="3" spans="2:17" x14ac:dyDescent="0.2">
      <c r="C3" s="3"/>
      <c r="D3" s="3"/>
      <c r="E3" s="3"/>
      <c r="F3" s="3"/>
      <c r="G3" s="3"/>
      <c r="H3" s="3"/>
      <c r="I3" s="3"/>
    </row>
    <row r="4" spans="2:17" ht="18" customHeight="1" x14ac:dyDescent="0.2">
      <c r="B4" s="1" t="s">
        <v>0</v>
      </c>
      <c r="C4" s="169" t="s">
        <v>48</v>
      </c>
      <c r="D4" s="169"/>
      <c r="E4" s="169"/>
      <c r="F4" s="169"/>
      <c r="G4" s="169"/>
      <c r="H4" s="169"/>
      <c r="I4" s="169"/>
      <c r="K4" s="49"/>
      <c r="L4" s="50"/>
      <c r="M4" s="50"/>
      <c r="N4" s="50"/>
      <c r="O4" s="50"/>
      <c r="P4" s="50"/>
      <c r="Q4" s="50"/>
    </row>
    <row r="5" spans="2:17" ht="18" customHeight="1" x14ac:dyDescent="0.2">
      <c r="B5" s="1" t="s">
        <v>1</v>
      </c>
      <c r="C5" s="169"/>
      <c r="D5" s="169"/>
      <c r="E5" s="169"/>
      <c r="F5" s="169"/>
      <c r="G5" s="169"/>
      <c r="H5" s="169"/>
      <c r="I5" s="169"/>
      <c r="K5" s="50"/>
      <c r="L5" s="50"/>
      <c r="M5" s="50"/>
      <c r="N5" s="50"/>
      <c r="O5" s="50"/>
      <c r="P5" s="50"/>
      <c r="Q5" s="50"/>
    </row>
    <row r="6" spans="2:17" ht="18" customHeight="1" x14ac:dyDescent="0.2">
      <c r="B6" s="1" t="s">
        <v>2</v>
      </c>
      <c r="C6" s="169" t="s">
        <v>561</v>
      </c>
      <c r="D6" s="169"/>
      <c r="E6" s="169"/>
      <c r="F6" s="169"/>
      <c r="G6" s="169"/>
      <c r="H6" s="169"/>
      <c r="I6" s="169"/>
      <c r="K6" s="50"/>
      <c r="L6" s="50"/>
      <c r="M6" s="50"/>
      <c r="N6" s="50"/>
      <c r="O6" s="50"/>
      <c r="P6" s="50"/>
      <c r="Q6" s="50"/>
    </row>
    <row r="8" spans="2:17" ht="18" customHeight="1" x14ac:dyDescent="0.2">
      <c r="B8" s="170" t="s">
        <v>3</v>
      </c>
      <c r="C8" s="171" t="s">
        <v>562</v>
      </c>
      <c r="D8" s="171"/>
      <c r="E8" s="171"/>
      <c r="F8" s="171"/>
      <c r="G8" s="171"/>
      <c r="H8" s="171"/>
      <c r="I8" s="171"/>
    </row>
    <row r="9" spans="2:17" ht="18" customHeight="1" x14ac:dyDescent="0.2">
      <c r="B9" s="170"/>
      <c r="C9" s="171"/>
      <c r="D9" s="171"/>
      <c r="E9" s="171"/>
      <c r="F9" s="171"/>
      <c r="G9" s="171"/>
      <c r="H9" s="171"/>
      <c r="I9" s="171"/>
    </row>
    <row r="10" spans="2:17" ht="18" customHeight="1" x14ac:dyDescent="0.2">
      <c r="B10" s="170"/>
      <c r="C10" s="171"/>
      <c r="D10" s="171"/>
      <c r="E10" s="171"/>
      <c r="F10" s="171"/>
      <c r="G10" s="171"/>
      <c r="H10" s="171"/>
      <c r="I10" s="171"/>
    </row>
    <row r="11" spans="2:17" ht="18" customHeight="1" x14ac:dyDescent="0.2">
      <c r="B11" s="170"/>
      <c r="C11" s="171"/>
      <c r="D11" s="171"/>
      <c r="E11" s="171"/>
      <c r="F11" s="171"/>
      <c r="G11" s="171"/>
      <c r="H11" s="171"/>
      <c r="I11" s="171"/>
    </row>
    <row r="12" spans="2:17" ht="18" customHeight="1" x14ac:dyDescent="0.2">
      <c r="B12" s="170"/>
      <c r="C12" s="171"/>
      <c r="D12" s="171"/>
      <c r="E12" s="171"/>
      <c r="F12" s="171"/>
      <c r="G12" s="171"/>
      <c r="H12" s="171"/>
      <c r="I12" s="171"/>
    </row>
    <row r="13" spans="2:17" ht="18" customHeight="1" x14ac:dyDescent="0.2">
      <c r="B13" s="170"/>
      <c r="C13" s="171"/>
      <c r="D13" s="171"/>
      <c r="E13" s="171"/>
      <c r="F13" s="171"/>
      <c r="G13" s="171"/>
      <c r="H13" s="171"/>
      <c r="I13" s="171"/>
    </row>
    <row r="14" spans="2:17" ht="18" customHeight="1" x14ac:dyDescent="0.2">
      <c r="B14" s="170"/>
      <c r="C14" s="171"/>
      <c r="D14" s="171"/>
      <c r="E14" s="171"/>
      <c r="F14" s="171"/>
      <c r="G14" s="171"/>
      <c r="H14" s="171"/>
      <c r="I14" s="171"/>
    </row>
    <row r="15" spans="2:17" ht="12" customHeight="1" x14ac:dyDescent="0.2">
      <c r="B15" s="170"/>
      <c r="C15" s="171"/>
      <c r="D15" s="171"/>
      <c r="E15" s="171"/>
      <c r="F15" s="171"/>
      <c r="G15" s="171"/>
      <c r="H15" s="171"/>
      <c r="I15" s="171"/>
    </row>
    <row r="16" spans="2:17" ht="18" customHeight="1" x14ac:dyDescent="0.2">
      <c r="B16" s="170"/>
      <c r="C16" s="5" t="s">
        <v>6</v>
      </c>
      <c r="D16" s="53" t="s">
        <v>563</v>
      </c>
      <c r="E16" s="53" t="s">
        <v>564</v>
      </c>
      <c r="F16" s="87" t="s">
        <v>7</v>
      </c>
      <c r="G16" s="5" t="s">
        <v>188</v>
      </c>
      <c r="H16" s="5" t="s">
        <v>26</v>
      </c>
      <c r="I16" s="5" t="s">
        <v>355</v>
      </c>
    </row>
    <row r="17" spans="2:9" ht="18" customHeight="1" x14ac:dyDescent="0.2">
      <c r="B17" s="170"/>
      <c r="C17" s="4">
        <v>1</v>
      </c>
      <c r="D17" s="54">
        <v>193</v>
      </c>
      <c r="E17" s="89">
        <v>43963.729166666664</v>
      </c>
      <c r="F17" s="88" t="s">
        <v>565</v>
      </c>
      <c r="G17" s="4">
        <v>20</v>
      </c>
      <c r="H17" s="4">
        <v>20</v>
      </c>
      <c r="I17" s="4">
        <v>20</v>
      </c>
    </row>
    <row r="18" spans="2:9" ht="18" customHeight="1" x14ac:dyDescent="0.2">
      <c r="B18" s="170"/>
      <c r="C18" s="168" t="s">
        <v>12</v>
      </c>
      <c r="D18" s="168"/>
      <c r="E18" s="168"/>
      <c r="F18" s="169"/>
      <c r="G18" s="169"/>
      <c r="H18" s="169"/>
      <c r="I18" s="169"/>
    </row>
    <row r="19" spans="2:9" ht="18" customHeight="1" x14ac:dyDescent="0.2">
      <c r="B19" s="170"/>
      <c r="C19" s="169"/>
      <c r="D19" s="169"/>
      <c r="E19" s="169"/>
      <c r="F19" s="169"/>
      <c r="G19" s="169"/>
      <c r="H19" s="169"/>
      <c r="I19" s="169"/>
    </row>
    <row r="20" spans="2:9" ht="18" customHeight="1" x14ac:dyDescent="0.2">
      <c r="B20" s="170"/>
      <c r="C20" s="169"/>
      <c r="D20" s="169"/>
      <c r="E20" s="169"/>
      <c r="F20" s="169"/>
      <c r="G20" s="169"/>
      <c r="H20" s="169"/>
      <c r="I20" s="169"/>
    </row>
    <row r="21" spans="2:9" ht="18" customHeight="1" x14ac:dyDescent="0.2">
      <c r="B21" s="170"/>
      <c r="C21" s="169"/>
      <c r="D21" s="169"/>
      <c r="E21" s="169"/>
      <c r="F21" s="169"/>
      <c r="G21" s="169"/>
      <c r="H21" s="169"/>
      <c r="I21" s="169"/>
    </row>
    <row r="22" spans="2:9" ht="18" customHeight="1" x14ac:dyDescent="0.2">
      <c r="B22" s="170"/>
      <c r="C22" s="169"/>
      <c r="D22" s="169"/>
      <c r="E22" s="169"/>
      <c r="F22" s="169"/>
      <c r="G22" s="169"/>
      <c r="H22" s="169"/>
      <c r="I22" s="169"/>
    </row>
    <row r="23" spans="2:9" ht="18" customHeight="1" x14ac:dyDescent="0.2"/>
    <row r="24" spans="2:9" ht="18" customHeight="1" x14ac:dyDescent="0.2">
      <c r="B24" s="2" t="s">
        <v>681</v>
      </c>
    </row>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7">
    <mergeCell ref="C2:I2"/>
    <mergeCell ref="C4:I4"/>
    <mergeCell ref="C5:I5"/>
    <mergeCell ref="C6:I6"/>
    <mergeCell ref="B8:B22"/>
    <mergeCell ref="C8:I15"/>
    <mergeCell ref="C18:I22"/>
  </mergeCells>
  <phoneticPr fontId="2" type="noConversion"/>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43F1-9BEB-455D-8B5A-E52572B79A1A}">
  <dimension ref="B2:S64"/>
  <sheetViews>
    <sheetView showGridLines="0" topLeftCell="A12" workbookViewId="0">
      <selection activeCell="C57" sqref="B27:K61"/>
    </sheetView>
  </sheetViews>
  <sheetFormatPr defaultColWidth="9" defaultRowHeight="14.25" x14ac:dyDescent="0.2"/>
  <cols>
    <col min="1" max="1" width="1.875" style="2" customWidth="1"/>
    <col min="2" max="2" width="9" style="2"/>
    <col min="3" max="3" width="2.25" style="2" customWidth="1"/>
    <col min="4" max="4" width="5" style="2" customWidth="1"/>
    <col min="5" max="5" width="10.75" style="2" customWidth="1"/>
    <col min="6" max="6" width="13.375" style="2" customWidth="1"/>
    <col min="7" max="8" width="15.375" style="2" customWidth="1"/>
    <col min="9" max="9" width="13.625" style="2" customWidth="1"/>
    <col min="10" max="10" width="11.625" style="2" customWidth="1"/>
    <col min="11" max="11" width="12.25" style="2" customWidth="1"/>
    <col min="12" max="12" width="2.375" style="2" customWidth="1"/>
    <col min="13" max="22" width="10.625" style="2" customWidth="1"/>
    <col min="23" max="16384" width="9" style="2"/>
  </cols>
  <sheetData>
    <row r="2" spans="2:19" ht="18" customHeight="1" x14ac:dyDescent="0.2">
      <c r="B2" s="134" t="s">
        <v>4</v>
      </c>
      <c r="C2" s="255" t="s">
        <v>573</v>
      </c>
      <c r="D2" s="255"/>
      <c r="E2" s="255"/>
      <c r="F2" s="255"/>
      <c r="G2" s="255"/>
      <c r="H2" s="255"/>
      <c r="I2" s="255"/>
      <c r="J2" s="255"/>
      <c r="K2" s="255"/>
    </row>
    <row r="3" spans="2:19" x14ac:dyDescent="0.2">
      <c r="C3" s="3"/>
      <c r="D3" s="3"/>
      <c r="E3" s="3"/>
      <c r="F3" s="3"/>
      <c r="G3" s="3"/>
      <c r="H3" s="3"/>
      <c r="I3" s="3"/>
      <c r="J3" s="3"/>
      <c r="K3" s="3"/>
    </row>
    <row r="4" spans="2:19" s="135" customFormat="1" ht="18" customHeight="1" x14ac:dyDescent="0.2">
      <c r="B4" s="134" t="s">
        <v>0</v>
      </c>
      <c r="C4" s="255" t="s">
        <v>580</v>
      </c>
      <c r="D4" s="255"/>
      <c r="E4" s="255"/>
      <c r="F4" s="255"/>
      <c r="G4" s="255"/>
      <c r="H4" s="255"/>
      <c r="I4" s="255"/>
      <c r="J4" s="255"/>
      <c r="K4" s="255"/>
      <c r="M4" s="136"/>
      <c r="N4" s="137"/>
      <c r="O4" s="137"/>
      <c r="P4" s="137"/>
      <c r="Q4" s="137"/>
      <c r="R4" s="137"/>
      <c r="S4" s="137"/>
    </row>
    <row r="5" spans="2:19" s="135" customFormat="1" ht="18" customHeight="1" x14ac:dyDescent="0.2">
      <c r="B5" s="134" t="s">
        <v>1</v>
      </c>
      <c r="C5" s="256" t="s">
        <v>581</v>
      </c>
      <c r="D5" s="256"/>
      <c r="E5" s="256"/>
      <c r="F5" s="256"/>
      <c r="G5" s="256"/>
      <c r="H5" s="256"/>
      <c r="I5" s="256"/>
      <c r="J5" s="256"/>
      <c r="K5" s="256"/>
      <c r="M5" s="137"/>
      <c r="N5" s="137"/>
      <c r="O5" s="137"/>
      <c r="P5" s="137"/>
      <c r="Q5" s="137"/>
      <c r="R5" s="137"/>
      <c r="S5" s="137"/>
    </row>
    <row r="6" spans="2:19" s="139" customFormat="1" ht="14.25" customHeight="1" x14ac:dyDescent="0.2">
      <c r="B6" s="138" t="s">
        <v>2</v>
      </c>
      <c r="C6" s="257" t="s">
        <v>574</v>
      </c>
      <c r="D6" s="257"/>
      <c r="E6" s="257"/>
      <c r="F6" s="257"/>
      <c r="G6" s="257"/>
      <c r="H6" s="257"/>
      <c r="I6" s="257"/>
      <c r="J6" s="257"/>
      <c r="K6" s="257"/>
      <c r="M6" s="140"/>
      <c r="N6" s="140"/>
      <c r="O6" s="140"/>
      <c r="P6" s="140"/>
      <c r="Q6" s="140"/>
      <c r="R6" s="140"/>
      <c r="S6" s="140"/>
    </row>
    <row r="7" spans="2:19" s="135" customFormat="1" x14ac:dyDescent="0.2"/>
    <row r="8" spans="2:19" s="135" customFormat="1" ht="18" customHeight="1" x14ac:dyDescent="0.2">
      <c r="B8" s="258" t="s">
        <v>3</v>
      </c>
      <c r="C8" s="259" t="s">
        <v>841</v>
      </c>
      <c r="D8" s="259"/>
      <c r="E8" s="259"/>
      <c r="F8" s="259"/>
      <c r="G8" s="259"/>
      <c r="H8" s="259"/>
      <c r="I8" s="259"/>
      <c r="J8" s="259"/>
      <c r="K8" s="259"/>
    </row>
    <row r="9" spans="2:19" s="135" customFormat="1" ht="18" customHeight="1" x14ac:dyDescent="0.2">
      <c r="B9" s="258"/>
      <c r="C9" s="259"/>
      <c r="D9" s="259"/>
      <c r="E9" s="259"/>
      <c r="F9" s="259"/>
      <c r="G9" s="259"/>
      <c r="H9" s="259"/>
      <c r="I9" s="259"/>
      <c r="J9" s="259"/>
      <c r="K9" s="259"/>
    </row>
    <row r="10" spans="2:19" s="135" customFormat="1" ht="18" customHeight="1" x14ac:dyDescent="0.2">
      <c r="B10" s="258"/>
      <c r="C10" s="259"/>
      <c r="D10" s="259"/>
      <c r="E10" s="259"/>
      <c r="F10" s="259"/>
      <c r="G10" s="259"/>
      <c r="H10" s="259"/>
      <c r="I10" s="259"/>
      <c r="J10" s="259"/>
      <c r="K10" s="259"/>
    </row>
    <row r="11" spans="2:19" s="135" customFormat="1" ht="18" customHeight="1" x14ac:dyDescent="0.2">
      <c r="B11" s="258"/>
      <c r="C11" s="259"/>
      <c r="D11" s="259"/>
      <c r="E11" s="259"/>
      <c r="F11" s="259"/>
      <c r="G11" s="259"/>
      <c r="H11" s="259"/>
      <c r="I11" s="259"/>
      <c r="J11" s="259"/>
      <c r="K11" s="259"/>
    </row>
    <row r="12" spans="2:19" s="135" customFormat="1" ht="18" customHeight="1" x14ac:dyDescent="0.2">
      <c r="B12" s="258"/>
      <c r="C12" s="259"/>
      <c r="D12" s="259"/>
      <c r="E12" s="259"/>
      <c r="F12" s="259"/>
      <c r="G12" s="259"/>
      <c r="H12" s="259"/>
      <c r="I12" s="259"/>
      <c r="J12" s="259"/>
      <c r="K12" s="259"/>
    </row>
    <row r="13" spans="2:19" s="135" customFormat="1" ht="18" customHeight="1" x14ac:dyDescent="0.2">
      <c r="B13" s="258"/>
      <c r="C13" s="259"/>
      <c r="D13" s="259"/>
      <c r="E13" s="259"/>
      <c r="F13" s="259"/>
      <c r="G13" s="259"/>
      <c r="H13" s="259"/>
      <c r="I13" s="259"/>
      <c r="J13" s="259"/>
      <c r="K13" s="259"/>
    </row>
    <row r="14" spans="2:19" s="135" customFormat="1" ht="18" customHeight="1" x14ac:dyDescent="0.2">
      <c r="B14" s="258"/>
      <c r="C14" s="259"/>
      <c r="D14" s="259"/>
      <c r="E14" s="259"/>
      <c r="F14" s="259"/>
      <c r="G14" s="259"/>
      <c r="H14" s="259"/>
      <c r="I14" s="259"/>
      <c r="J14" s="259"/>
      <c r="K14" s="259"/>
    </row>
    <row r="15" spans="2:19" s="135" customFormat="1" ht="18" customHeight="1" x14ac:dyDescent="0.2">
      <c r="B15" s="258"/>
      <c r="C15" s="259"/>
      <c r="D15" s="259"/>
      <c r="E15" s="259"/>
      <c r="F15" s="259"/>
      <c r="G15" s="259"/>
      <c r="H15" s="259"/>
      <c r="I15" s="259"/>
      <c r="J15" s="259"/>
      <c r="K15" s="259"/>
    </row>
    <row r="16" spans="2:19" s="135" customFormat="1" ht="18" customHeight="1" x14ac:dyDescent="0.2">
      <c r="B16" s="258"/>
      <c r="C16" s="259"/>
      <c r="D16" s="259"/>
      <c r="E16" s="259"/>
      <c r="F16" s="259"/>
      <c r="G16" s="259"/>
      <c r="H16" s="259"/>
      <c r="I16" s="259"/>
      <c r="J16" s="259"/>
      <c r="K16" s="259"/>
    </row>
    <row r="17" spans="2:11" s="135" customFormat="1" ht="9" customHeight="1" x14ac:dyDescent="0.2">
      <c r="B17" s="258"/>
      <c r="C17" s="259"/>
      <c r="D17" s="259"/>
      <c r="E17" s="259"/>
      <c r="F17" s="260"/>
      <c r="G17" s="260"/>
      <c r="H17" s="260"/>
      <c r="I17" s="259"/>
      <c r="J17" s="260"/>
      <c r="K17" s="260"/>
    </row>
    <row r="18" spans="2:11" s="135" customFormat="1" ht="18" customHeight="1" x14ac:dyDescent="0.2">
      <c r="B18" s="258"/>
      <c r="C18" s="141" t="s">
        <v>6</v>
      </c>
      <c r="D18" s="142"/>
      <c r="E18" s="142" t="s">
        <v>566</v>
      </c>
      <c r="F18" s="142" t="s">
        <v>567</v>
      </c>
      <c r="G18" s="143"/>
      <c r="H18" s="144"/>
      <c r="I18" s="144" t="s">
        <v>568</v>
      </c>
      <c r="J18" s="145" t="s">
        <v>27</v>
      </c>
      <c r="K18" s="146"/>
    </row>
    <row r="19" spans="2:11" s="135" customFormat="1" ht="18" customHeight="1" x14ac:dyDescent="0.2">
      <c r="B19" s="258"/>
      <c r="C19" s="147">
        <v>1</v>
      </c>
      <c r="D19" s="148"/>
      <c r="E19" s="148" t="s">
        <v>569</v>
      </c>
      <c r="F19" s="149" t="s">
        <v>572</v>
      </c>
      <c r="G19" s="150"/>
      <c r="H19" s="155"/>
      <c r="I19" s="151">
        <v>280</v>
      </c>
      <c r="J19" s="148"/>
      <c r="K19" s="152"/>
    </row>
    <row r="20" spans="2:11" s="135" customFormat="1" ht="18" customHeight="1" x14ac:dyDescent="0.2">
      <c r="B20" s="258"/>
      <c r="C20" s="147">
        <v>2</v>
      </c>
      <c r="D20" s="148"/>
      <c r="E20" s="148" t="s">
        <v>570</v>
      </c>
      <c r="F20" s="153"/>
      <c r="G20" s="150"/>
      <c r="H20" s="155"/>
      <c r="I20" s="151">
        <v>160</v>
      </c>
      <c r="J20" s="154" t="s">
        <v>571</v>
      </c>
      <c r="K20" s="152"/>
    </row>
    <row r="21" spans="2:11" s="135" customFormat="1" ht="18" customHeight="1" x14ac:dyDescent="0.2">
      <c r="B21" s="258"/>
      <c r="C21" s="257" t="s">
        <v>12</v>
      </c>
      <c r="D21" s="257"/>
      <c r="E21" s="257"/>
      <c r="F21" s="261"/>
      <c r="G21" s="262"/>
      <c r="H21" s="262"/>
      <c r="I21" s="255"/>
      <c r="J21" s="262"/>
      <c r="K21" s="262"/>
    </row>
    <row r="22" spans="2:11" s="135" customFormat="1" ht="18" customHeight="1" x14ac:dyDescent="0.2">
      <c r="B22" s="258"/>
      <c r="C22" s="255"/>
      <c r="D22" s="255"/>
      <c r="E22" s="255"/>
      <c r="F22" s="255"/>
      <c r="G22" s="255"/>
      <c r="H22" s="255"/>
      <c r="I22" s="255"/>
      <c r="J22" s="255"/>
      <c r="K22" s="255"/>
    </row>
    <row r="23" spans="2:11" s="135" customFormat="1" ht="18" customHeight="1" x14ac:dyDescent="0.2">
      <c r="B23" s="258"/>
      <c r="C23" s="255"/>
      <c r="D23" s="255"/>
      <c r="E23" s="255"/>
      <c r="F23" s="255"/>
      <c r="G23" s="255"/>
      <c r="H23" s="255"/>
      <c r="I23" s="255"/>
      <c r="J23" s="255"/>
      <c r="K23" s="255"/>
    </row>
    <row r="24" spans="2:11" s="135" customFormat="1" ht="18" customHeight="1" x14ac:dyDescent="0.2">
      <c r="B24" s="258"/>
      <c r="C24" s="255"/>
      <c r="D24" s="255"/>
      <c r="E24" s="255"/>
      <c r="F24" s="255"/>
      <c r="G24" s="255"/>
      <c r="H24" s="255"/>
      <c r="I24" s="255"/>
      <c r="J24" s="255"/>
      <c r="K24" s="255"/>
    </row>
    <row r="25" spans="2:11" s="135" customFormat="1" ht="18" customHeight="1" x14ac:dyDescent="0.2">
      <c r="B25" s="258"/>
      <c r="C25" s="255"/>
      <c r="D25" s="255"/>
      <c r="E25" s="255"/>
      <c r="F25" s="255"/>
      <c r="G25" s="255"/>
      <c r="H25" s="255"/>
      <c r="I25" s="255"/>
      <c r="J25" s="255"/>
      <c r="K25" s="255"/>
    </row>
    <row r="26" spans="2:11" ht="18" customHeight="1" x14ac:dyDescent="0.2"/>
    <row r="27" spans="2:11" x14ac:dyDescent="0.2">
      <c r="B27" s="1" t="s">
        <v>4</v>
      </c>
      <c r="C27" s="169" t="s">
        <v>573</v>
      </c>
      <c r="D27" s="169"/>
      <c r="E27" s="169"/>
      <c r="F27" s="169"/>
      <c r="G27" s="169"/>
      <c r="H27" s="169"/>
      <c r="I27" s="169"/>
      <c r="J27" s="169"/>
      <c r="K27" s="169"/>
    </row>
    <row r="28" spans="2:11" ht="18" customHeight="1" x14ac:dyDescent="0.2">
      <c r="C28" s="3"/>
      <c r="D28" s="3"/>
      <c r="E28" s="3"/>
      <c r="F28" s="3"/>
      <c r="G28" s="3"/>
      <c r="H28" s="3"/>
      <c r="I28" s="3"/>
      <c r="J28" s="3"/>
      <c r="K28" s="3"/>
    </row>
    <row r="29" spans="2:11" ht="18" customHeight="1" x14ac:dyDescent="0.2">
      <c r="B29" s="1" t="s">
        <v>0</v>
      </c>
      <c r="C29" s="169" t="s">
        <v>580</v>
      </c>
      <c r="D29" s="169"/>
      <c r="E29" s="169"/>
      <c r="F29" s="169"/>
      <c r="G29" s="169"/>
      <c r="H29" s="169"/>
      <c r="I29" s="169"/>
      <c r="J29" s="169"/>
      <c r="K29" s="169"/>
    </row>
    <row r="30" spans="2:11" ht="18" customHeight="1" x14ac:dyDescent="0.2">
      <c r="B30" s="1" t="s">
        <v>1</v>
      </c>
      <c r="C30" s="175"/>
      <c r="D30" s="175"/>
      <c r="E30" s="175"/>
      <c r="F30" s="175"/>
      <c r="G30" s="175"/>
      <c r="H30" s="175"/>
      <c r="I30" s="175"/>
      <c r="J30" s="175"/>
      <c r="K30" s="175"/>
    </row>
    <row r="31" spans="2:11" ht="18" customHeight="1" x14ac:dyDescent="0.2">
      <c r="B31" s="133" t="s">
        <v>2</v>
      </c>
      <c r="C31" s="168" t="s">
        <v>842</v>
      </c>
      <c r="D31" s="168"/>
      <c r="E31" s="168"/>
      <c r="F31" s="168"/>
      <c r="G31" s="168"/>
      <c r="H31" s="168"/>
      <c r="I31" s="168"/>
      <c r="J31" s="168"/>
      <c r="K31" s="168"/>
    </row>
    <row r="32" spans="2:11" ht="18" customHeight="1" x14ac:dyDescent="0.2"/>
    <row r="33" spans="2:11" ht="18" customHeight="1" x14ac:dyDescent="0.2">
      <c r="B33" s="170" t="s">
        <v>3</v>
      </c>
      <c r="C33" s="251" t="s">
        <v>850</v>
      </c>
      <c r="D33" s="171"/>
      <c r="E33" s="171"/>
      <c r="F33" s="171"/>
      <c r="G33" s="171"/>
      <c r="H33" s="171"/>
      <c r="I33" s="171"/>
      <c r="J33" s="171"/>
      <c r="K33" s="171"/>
    </row>
    <row r="34" spans="2:11" ht="18" customHeight="1" x14ac:dyDescent="0.2">
      <c r="B34" s="170"/>
      <c r="C34" s="251"/>
      <c r="D34" s="171"/>
      <c r="E34" s="171"/>
      <c r="F34" s="171"/>
      <c r="G34" s="171"/>
      <c r="H34" s="171"/>
      <c r="I34" s="171"/>
      <c r="J34" s="171"/>
      <c r="K34" s="171"/>
    </row>
    <row r="35" spans="2:11" ht="18" customHeight="1" x14ac:dyDescent="0.2">
      <c r="B35" s="170"/>
      <c r="C35" s="251"/>
      <c r="D35" s="171"/>
      <c r="E35" s="171"/>
      <c r="F35" s="171"/>
      <c r="G35" s="171"/>
      <c r="H35" s="171"/>
      <c r="I35" s="171"/>
      <c r="J35" s="171"/>
      <c r="K35" s="171"/>
    </row>
    <row r="36" spans="2:11" ht="18" customHeight="1" x14ac:dyDescent="0.2">
      <c r="B36" s="170"/>
      <c r="C36" s="251"/>
      <c r="D36" s="171"/>
      <c r="E36" s="171"/>
      <c r="F36" s="171"/>
      <c r="G36" s="171"/>
      <c r="H36" s="171"/>
      <c r="I36" s="171"/>
      <c r="J36" s="171"/>
      <c r="K36" s="171"/>
    </row>
    <row r="37" spans="2:11" ht="18" customHeight="1" x14ac:dyDescent="0.2">
      <c r="B37" s="170"/>
      <c r="C37" s="251"/>
      <c r="D37" s="171"/>
      <c r="E37" s="171"/>
      <c r="F37" s="171"/>
      <c r="G37" s="171"/>
      <c r="H37" s="171"/>
      <c r="I37" s="171"/>
      <c r="J37" s="171"/>
      <c r="K37" s="171"/>
    </row>
    <row r="38" spans="2:11" ht="18" customHeight="1" x14ac:dyDescent="0.2">
      <c r="B38" s="170"/>
      <c r="C38" s="251"/>
      <c r="D38" s="171"/>
      <c r="E38" s="171"/>
      <c r="F38" s="171"/>
      <c r="G38" s="171"/>
      <c r="H38" s="171"/>
      <c r="I38" s="171"/>
      <c r="J38" s="171"/>
      <c r="K38" s="171"/>
    </row>
    <row r="39" spans="2:11" ht="18" customHeight="1" x14ac:dyDescent="0.2">
      <c r="B39" s="170"/>
      <c r="C39" s="251"/>
      <c r="D39" s="171"/>
      <c r="E39" s="171"/>
      <c r="F39" s="171"/>
      <c r="G39" s="171"/>
      <c r="H39" s="171"/>
      <c r="I39" s="171"/>
      <c r="J39" s="171"/>
      <c r="K39" s="171"/>
    </row>
    <row r="40" spans="2:11" ht="18" customHeight="1" x14ac:dyDescent="0.2">
      <c r="B40" s="170"/>
      <c r="C40" s="251"/>
      <c r="D40" s="171"/>
      <c r="E40" s="171"/>
      <c r="F40" s="171"/>
      <c r="G40" s="171"/>
      <c r="H40" s="171"/>
      <c r="I40" s="171"/>
      <c r="J40" s="171"/>
      <c r="K40" s="171"/>
    </row>
    <row r="41" spans="2:11" ht="18" customHeight="1" x14ac:dyDescent="0.2">
      <c r="B41" s="170"/>
      <c r="C41" s="251"/>
      <c r="D41" s="171"/>
      <c r="E41" s="171"/>
      <c r="F41" s="171"/>
      <c r="G41" s="171"/>
      <c r="H41" s="171"/>
      <c r="I41" s="171"/>
      <c r="J41" s="171"/>
      <c r="K41" s="171"/>
    </row>
    <row r="42" spans="2:11" ht="18" customHeight="1" x14ac:dyDescent="0.2">
      <c r="B42" s="170"/>
      <c r="C42" s="251"/>
      <c r="D42" s="171"/>
      <c r="E42" s="171"/>
      <c r="F42" s="171"/>
      <c r="G42" s="171"/>
      <c r="H42" s="171"/>
      <c r="I42" s="171"/>
      <c r="J42" s="171"/>
      <c r="K42" s="171"/>
    </row>
    <row r="43" spans="2:11" ht="18" customHeight="1" x14ac:dyDescent="0.2">
      <c r="B43" s="170"/>
      <c r="C43" s="251"/>
      <c r="D43" s="171"/>
      <c r="E43" s="171"/>
      <c r="F43" s="171"/>
      <c r="G43" s="171"/>
      <c r="H43" s="171"/>
      <c r="I43" s="171"/>
      <c r="J43" s="171"/>
      <c r="K43" s="171"/>
    </row>
    <row r="44" spans="2:11" ht="18" customHeight="1" x14ac:dyDescent="0.2">
      <c r="B44" s="170"/>
      <c r="C44" s="251"/>
      <c r="D44" s="171"/>
      <c r="E44" s="171"/>
      <c r="F44" s="171"/>
      <c r="G44" s="171"/>
      <c r="H44" s="171"/>
      <c r="I44" s="171"/>
      <c r="J44" s="171"/>
      <c r="K44" s="171"/>
    </row>
    <row r="45" spans="2:11" ht="18" customHeight="1" x14ac:dyDescent="0.2">
      <c r="B45" s="170"/>
      <c r="C45" s="251"/>
      <c r="D45" s="171"/>
      <c r="E45" s="171"/>
      <c r="F45" s="171"/>
      <c r="G45" s="171"/>
      <c r="H45" s="171"/>
      <c r="I45" s="171"/>
      <c r="J45" s="171"/>
      <c r="K45" s="171"/>
    </row>
    <row r="46" spans="2:11" ht="18" customHeight="1" x14ac:dyDescent="0.2">
      <c r="B46" s="170"/>
      <c r="C46" s="251"/>
      <c r="D46" s="171"/>
      <c r="E46" s="171"/>
      <c r="F46" s="171"/>
      <c r="G46" s="171"/>
      <c r="H46" s="171"/>
      <c r="I46" s="171"/>
      <c r="J46" s="171"/>
      <c r="K46" s="171"/>
    </row>
    <row r="47" spans="2:11" ht="18" customHeight="1" x14ac:dyDescent="0.2">
      <c r="B47" s="170"/>
      <c r="C47" s="251"/>
      <c r="D47" s="171"/>
      <c r="E47" s="171"/>
      <c r="F47" s="171"/>
      <c r="G47" s="171"/>
      <c r="H47" s="171"/>
      <c r="I47" s="171"/>
      <c r="J47" s="171"/>
      <c r="K47" s="171"/>
    </row>
    <row r="48" spans="2:11" ht="18" customHeight="1" x14ac:dyDescent="0.2">
      <c r="B48" s="170"/>
      <c r="C48" s="251"/>
      <c r="D48" s="171"/>
      <c r="E48" s="171"/>
      <c r="F48" s="171"/>
      <c r="G48" s="171"/>
      <c r="H48" s="171"/>
      <c r="I48" s="171"/>
      <c r="J48" s="171"/>
      <c r="K48" s="171"/>
    </row>
    <row r="49" spans="2:11" ht="18" customHeight="1" x14ac:dyDescent="0.2">
      <c r="B49" s="170"/>
      <c r="C49" s="251"/>
      <c r="D49" s="171"/>
      <c r="E49" s="171"/>
      <c r="F49" s="171"/>
      <c r="G49" s="171"/>
      <c r="H49" s="171"/>
      <c r="I49" s="171"/>
      <c r="J49" s="171"/>
      <c r="K49" s="171"/>
    </row>
    <row r="50" spans="2:11" ht="18" customHeight="1" x14ac:dyDescent="0.2">
      <c r="B50" s="170"/>
      <c r="C50" s="251"/>
      <c r="D50" s="171"/>
      <c r="E50" s="171"/>
      <c r="F50" s="171"/>
      <c r="G50" s="171"/>
      <c r="H50" s="171"/>
      <c r="I50" s="171"/>
      <c r="J50" s="171"/>
      <c r="K50" s="171"/>
    </row>
    <row r="51" spans="2:11" ht="18" customHeight="1" x14ac:dyDescent="0.2">
      <c r="B51" s="170"/>
      <c r="C51" s="251"/>
      <c r="D51" s="171"/>
      <c r="E51" s="171"/>
      <c r="F51" s="171"/>
      <c r="G51" s="171"/>
      <c r="H51" s="171"/>
      <c r="I51" s="171"/>
      <c r="J51" s="171"/>
      <c r="K51" s="171"/>
    </row>
    <row r="52" spans="2:11" x14ac:dyDescent="0.2">
      <c r="B52" s="170"/>
      <c r="C52" s="198"/>
      <c r="D52" s="171"/>
      <c r="E52" s="171"/>
      <c r="F52" s="176"/>
      <c r="G52" s="176"/>
      <c r="H52" s="176"/>
      <c r="I52" s="171"/>
      <c r="J52" s="176"/>
      <c r="K52" s="176"/>
    </row>
    <row r="53" spans="2:11" ht="18" customHeight="1" x14ac:dyDescent="0.2">
      <c r="B53" s="170"/>
      <c r="C53" s="157"/>
      <c r="D53" s="5" t="s">
        <v>6</v>
      </c>
      <c r="E53" s="53" t="s">
        <v>566</v>
      </c>
      <c r="F53" s="53" t="s">
        <v>567</v>
      </c>
      <c r="G53" s="129"/>
      <c r="H53" s="132" t="s">
        <v>843</v>
      </c>
      <c r="I53" s="161" t="s">
        <v>27</v>
      </c>
      <c r="J53" s="130" t="s">
        <v>568</v>
      </c>
      <c r="K53" s="108"/>
    </row>
    <row r="54" spans="2:11" ht="18" customHeight="1" x14ac:dyDescent="0.2">
      <c r="B54" s="170"/>
      <c r="C54" s="157"/>
      <c r="D54" s="68">
        <v>1</v>
      </c>
      <c r="E54" s="90" t="s">
        <v>569</v>
      </c>
      <c r="F54" s="91" t="s">
        <v>572</v>
      </c>
      <c r="G54" s="131"/>
      <c r="H54" s="156" t="s">
        <v>844</v>
      </c>
      <c r="I54" s="159"/>
      <c r="J54" s="160">
        <v>280</v>
      </c>
      <c r="K54" s="158"/>
    </row>
    <row r="55" spans="2:11" ht="18" customHeight="1" x14ac:dyDescent="0.2">
      <c r="B55" s="170"/>
      <c r="C55" s="157"/>
      <c r="D55" s="68">
        <v>2</v>
      </c>
      <c r="E55" s="90" t="s">
        <v>570</v>
      </c>
      <c r="F55" s="92"/>
      <c r="G55" s="131"/>
      <c r="H55" s="156" t="s">
        <v>845</v>
      </c>
      <c r="I55" s="159" t="s">
        <v>571</v>
      </c>
      <c r="J55" s="160">
        <v>60</v>
      </c>
      <c r="K55" s="158"/>
    </row>
    <row r="56" spans="2:11" ht="18" customHeight="1" x14ac:dyDescent="0.2">
      <c r="B56" s="170"/>
      <c r="C56" s="157"/>
      <c r="D56" s="253" t="s">
        <v>846</v>
      </c>
      <c r="E56" s="254"/>
      <c r="F56" s="254"/>
      <c r="G56" s="254"/>
      <c r="H56" s="254"/>
      <c r="I56" s="254"/>
      <c r="J56" s="162">
        <f>J54+J55</f>
        <v>340</v>
      </c>
      <c r="K56" s="158"/>
    </row>
    <row r="57" spans="2:11" ht="18" customHeight="1" x14ac:dyDescent="0.2">
      <c r="B57" s="170"/>
      <c r="C57" s="223" t="s">
        <v>12</v>
      </c>
      <c r="D57" s="168"/>
      <c r="E57" s="168"/>
      <c r="F57" s="177"/>
      <c r="G57" s="178"/>
      <c r="H57" s="178"/>
      <c r="I57" s="169"/>
      <c r="J57" s="178"/>
      <c r="K57" s="178"/>
    </row>
    <row r="58" spans="2:11" ht="18" customHeight="1" x14ac:dyDescent="0.2">
      <c r="B58" s="170"/>
      <c r="C58" s="252"/>
      <c r="D58" s="169"/>
      <c r="E58" s="169"/>
      <c r="F58" s="169"/>
      <c r="G58" s="169"/>
      <c r="H58" s="169"/>
      <c r="I58" s="169"/>
      <c r="J58" s="169"/>
      <c r="K58" s="169"/>
    </row>
    <row r="59" spans="2:11" ht="18" customHeight="1" x14ac:dyDescent="0.2">
      <c r="B59" s="170"/>
      <c r="C59" s="252"/>
      <c r="D59" s="169"/>
      <c r="E59" s="169"/>
      <c r="F59" s="169"/>
      <c r="G59" s="169"/>
      <c r="H59" s="169"/>
      <c r="I59" s="169"/>
      <c r="J59" s="169"/>
      <c r="K59" s="169"/>
    </row>
    <row r="60" spans="2:11" ht="18" customHeight="1" x14ac:dyDescent="0.2">
      <c r="B60" s="170"/>
      <c r="C60" s="252"/>
      <c r="D60" s="169"/>
      <c r="E60" s="169"/>
      <c r="F60" s="169"/>
      <c r="G60" s="169"/>
      <c r="H60" s="169"/>
      <c r="I60" s="169"/>
      <c r="J60" s="169"/>
      <c r="K60" s="169"/>
    </row>
    <row r="61" spans="2:11" ht="18" customHeight="1" x14ac:dyDescent="0.2">
      <c r="B61" s="170"/>
      <c r="C61" s="252"/>
      <c r="D61" s="169"/>
      <c r="E61" s="169"/>
      <c r="F61" s="169"/>
      <c r="G61" s="169"/>
      <c r="H61" s="169"/>
      <c r="I61" s="169"/>
      <c r="J61" s="169"/>
      <c r="K61" s="169"/>
    </row>
    <row r="62" spans="2:11" ht="18" customHeight="1" x14ac:dyDescent="0.2"/>
    <row r="63" spans="2:11" ht="18" customHeight="1" x14ac:dyDescent="0.2">
      <c r="B63" s="2" t="s">
        <v>849</v>
      </c>
    </row>
    <row r="64" spans="2:11" ht="18" customHeight="1" x14ac:dyDescent="0.2"/>
  </sheetData>
  <mergeCells count="15">
    <mergeCell ref="C2:K2"/>
    <mergeCell ref="C4:K4"/>
    <mergeCell ref="C5:K5"/>
    <mergeCell ref="C6:K6"/>
    <mergeCell ref="B8:B25"/>
    <mergeCell ref="C8:K17"/>
    <mergeCell ref="C21:K25"/>
    <mergeCell ref="C27:K27"/>
    <mergeCell ref="C29:K29"/>
    <mergeCell ref="C30:K30"/>
    <mergeCell ref="C31:K31"/>
    <mergeCell ref="B33:B61"/>
    <mergeCell ref="C33:K52"/>
    <mergeCell ref="C57:K61"/>
    <mergeCell ref="D56:I56"/>
  </mergeCells>
  <phoneticPr fontId="2" type="noConversion"/>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DADB-1707-491F-ABB7-99A66DCADA4B}">
  <dimension ref="B2:J71"/>
  <sheetViews>
    <sheetView showGridLines="0" workbookViewId="0">
      <selection activeCell="C26" sqref="C26"/>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583</v>
      </c>
      <c r="D2" s="169"/>
      <c r="E2" s="169"/>
      <c r="F2" s="169"/>
      <c r="G2" s="169"/>
      <c r="H2" s="169"/>
      <c r="I2" s="169"/>
      <c r="J2" s="169"/>
    </row>
    <row r="3" spans="2:10" x14ac:dyDescent="0.2">
      <c r="C3" s="3"/>
      <c r="D3" s="3"/>
      <c r="E3" s="3"/>
      <c r="F3" s="3"/>
      <c r="G3" s="3"/>
      <c r="H3" s="3"/>
      <c r="I3" s="3"/>
      <c r="J3" s="3"/>
    </row>
    <row r="4" spans="2:10" ht="18" customHeight="1" x14ac:dyDescent="0.2">
      <c r="B4" s="1" t="s">
        <v>0</v>
      </c>
      <c r="C4" s="169" t="s">
        <v>371</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587</v>
      </c>
      <c r="D6" s="169"/>
      <c r="E6" s="169"/>
      <c r="F6" s="169"/>
      <c r="G6" s="169"/>
      <c r="H6" s="169"/>
      <c r="I6" s="169"/>
      <c r="J6" s="169"/>
    </row>
    <row r="8" spans="2:10" ht="18" customHeight="1" x14ac:dyDescent="0.2">
      <c r="B8" s="170" t="s">
        <v>3</v>
      </c>
      <c r="C8" s="171" t="s">
        <v>584</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18" customHeight="1" x14ac:dyDescent="0.2">
      <c r="B16" s="170"/>
      <c r="C16" s="171"/>
      <c r="D16" s="171"/>
      <c r="E16" s="171"/>
      <c r="F16" s="171"/>
      <c r="G16" s="171"/>
      <c r="H16" s="171"/>
      <c r="I16" s="171"/>
      <c r="J16" s="171"/>
    </row>
    <row r="17" spans="2:10" ht="18" customHeight="1" x14ac:dyDescent="0.2">
      <c r="B17" s="170"/>
      <c r="C17" s="171"/>
      <c r="D17" s="171"/>
      <c r="E17" s="171"/>
      <c r="F17" s="171"/>
      <c r="G17" s="171"/>
      <c r="H17" s="171"/>
      <c r="I17" s="171"/>
      <c r="J17" s="171"/>
    </row>
    <row r="18" spans="2:10" ht="36" customHeight="1" x14ac:dyDescent="0.2">
      <c r="B18" s="170"/>
      <c r="C18" s="176"/>
      <c r="D18" s="176"/>
      <c r="E18" s="176"/>
      <c r="F18" s="176"/>
      <c r="G18" s="176"/>
      <c r="H18" s="176"/>
      <c r="I18" s="176"/>
      <c r="J18" s="176"/>
    </row>
    <row r="19" spans="2:10" ht="18" customHeight="1" x14ac:dyDescent="0.2">
      <c r="B19" s="170"/>
      <c r="C19" s="5" t="s">
        <v>6</v>
      </c>
      <c r="D19" s="13" t="s">
        <v>49</v>
      </c>
      <c r="E19" s="18"/>
      <c r="F19" s="14"/>
      <c r="G19" s="5" t="s">
        <v>25</v>
      </c>
      <c r="J19" s="17"/>
    </row>
    <row r="20" spans="2:10" ht="18" customHeight="1" x14ac:dyDescent="0.2">
      <c r="B20" s="170"/>
      <c r="C20" s="4">
        <v>1</v>
      </c>
      <c r="D20" s="16" t="s">
        <v>10</v>
      </c>
      <c r="E20" s="19"/>
      <c r="F20" s="15"/>
      <c r="G20" s="4">
        <v>120</v>
      </c>
      <c r="J20" s="17"/>
    </row>
    <row r="21" spans="2:10" ht="18" customHeight="1" x14ac:dyDescent="0.2">
      <c r="B21" s="170"/>
      <c r="C21" s="177" t="s">
        <v>712</v>
      </c>
      <c r="D21" s="178"/>
      <c r="E21" s="178"/>
      <c r="F21" s="178"/>
      <c r="G21" s="178"/>
      <c r="H21" s="178"/>
      <c r="I21" s="178"/>
      <c r="J21" s="178"/>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c r="B24" s="170"/>
      <c r="C24" s="169"/>
      <c r="D24" s="169"/>
      <c r="E24" s="169"/>
      <c r="F24" s="169"/>
      <c r="G24" s="169"/>
      <c r="H24" s="169"/>
      <c r="I24" s="169"/>
      <c r="J24" s="169"/>
    </row>
    <row r="25" spans="2:10" ht="18" customHeight="1" x14ac:dyDescent="0.2">
      <c r="B25" s="170"/>
      <c r="C25" s="169"/>
      <c r="D25" s="169"/>
      <c r="E25" s="169"/>
      <c r="F25" s="169"/>
      <c r="G25" s="169"/>
      <c r="H25" s="169"/>
      <c r="I25" s="169"/>
      <c r="J25" s="169"/>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7">
    <mergeCell ref="C2:J2"/>
    <mergeCell ref="C4:J4"/>
    <mergeCell ref="C5:J5"/>
    <mergeCell ref="C6:J6"/>
    <mergeCell ref="B8:B25"/>
    <mergeCell ref="C8:J18"/>
    <mergeCell ref="C21:J25"/>
  </mergeCells>
  <phoneticPr fontId="2" type="noConversion"/>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438E-578D-4A27-AF14-752227EC888D}">
  <dimension ref="B2:J60"/>
  <sheetViews>
    <sheetView showGridLines="0" workbookViewId="0">
      <selection activeCell="E20" sqref="E20"/>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169" t="s">
        <v>612</v>
      </c>
      <c r="D2" s="169"/>
      <c r="E2" s="169"/>
      <c r="F2" s="169"/>
      <c r="G2" s="169"/>
      <c r="H2" s="169"/>
      <c r="I2" s="169"/>
      <c r="J2" s="169"/>
    </row>
    <row r="3" spans="2:10" x14ac:dyDescent="0.2">
      <c r="C3" s="3"/>
      <c r="D3" s="3"/>
      <c r="E3" s="3"/>
      <c r="F3" s="3"/>
      <c r="G3" s="3"/>
      <c r="H3" s="3"/>
      <c r="I3" s="3"/>
      <c r="J3" s="3"/>
    </row>
    <row r="4" spans="2:10" ht="18" customHeight="1" x14ac:dyDescent="0.2">
      <c r="B4" s="1" t="s">
        <v>0</v>
      </c>
      <c r="C4" s="169" t="s">
        <v>67</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613</v>
      </c>
      <c r="D6" s="169"/>
      <c r="E6" s="169"/>
      <c r="F6" s="169"/>
      <c r="G6" s="169"/>
      <c r="H6" s="169"/>
      <c r="I6" s="169"/>
      <c r="J6" s="169"/>
    </row>
    <row r="8" spans="2:10" ht="18" customHeight="1" x14ac:dyDescent="0.2">
      <c r="B8" s="170" t="s">
        <v>3</v>
      </c>
      <c r="C8" s="171" t="s">
        <v>715</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6">
    <mergeCell ref="C2:J2"/>
    <mergeCell ref="C4:J4"/>
    <mergeCell ref="C5:J5"/>
    <mergeCell ref="C6:J6"/>
    <mergeCell ref="B8:B15"/>
    <mergeCell ref="C8:J15"/>
  </mergeCells>
  <phoneticPr fontId="2" type="noConversion"/>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A622-D15C-4B46-B19E-059987C378D6}">
  <dimension ref="B2:M70"/>
  <sheetViews>
    <sheetView showGridLines="0" workbookViewId="0">
      <selection activeCell="C26" sqref="C26"/>
    </sheetView>
  </sheetViews>
  <sheetFormatPr defaultColWidth="9" defaultRowHeight="14.25" x14ac:dyDescent="0.2"/>
  <cols>
    <col min="1" max="1" width="1.875" style="2" customWidth="1"/>
    <col min="2" max="2" width="9" style="2"/>
    <col min="3" max="18" width="10.625" style="2" customWidth="1"/>
    <col min="19" max="16384" width="9" style="2"/>
  </cols>
  <sheetData>
    <row r="2" spans="2:10" ht="18" customHeight="1" x14ac:dyDescent="0.2">
      <c r="B2" s="1" t="s">
        <v>4</v>
      </c>
      <c r="C2" s="169" t="s">
        <v>622</v>
      </c>
      <c r="D2" s="169"/>
      <c r="E2" s="169"/>
      <c r="F2" s="169"/>
      <c r="G2" s="169"/>
      <c r="H2" s="169"/>
      <c r="I2" s="169"/>
      <c r="J2" s="169"/>
    </row>
    <row r="3" spans="2:10" x14ac:dyDescent="0.2">
      <c r="C3" s="3"/>
      <c r="D3" s="3"/>
      <c r="E3" s="3"/>
      <c r="F3" s="3"/>
      <c r="G3" s="3"/>
      <c r="H3" s="3"/>
      <c r="I3" s="3"/>
      <c r="J3" s="3"/>
    </row>
    <row r="4" spans="2:10" ht="18" customHeight="1" x14ac:dyDescent="0.2">
      <c r="B4" s="1" t="s">
        <v>0</v>
      </c>
      <c r="C4" s="169" t="s">
        <v>621</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169" t="s">
        <v>620</v>
      </c>
      <c r="D6" s="169"/>
      <c r="E6" s="169"/>
      <c r="F6" s="169"/>
      <c r="G6" s="169"/>
      <c r="H6" s="169"/>
      <c r="I6" s="169"/>
      <c r="J6" s="169"/>
    </row>
    <row r="8" spans="2:10" ht="18" customHeight="1" x14ac:dyDescent="0.2">
      <c r="B8" s="170" t="s">
        <v>3</v>
      </c>
      <c r="C8" s="171" t="s">
        <v>714</v>
      </c>
      <c r="D8" s="171"/>
      <c r="E8" s="171"/>
      <c r="F8" s="171"/>
      <c r="G8" s="171"/>
      <c r="H8" s="171"/>
      <c r="I8" s="171"/>
      <c r="J8" s="171"/>
    </row>
    <row r="9" spans="2:10" ht="18" customHeight="1" x14ac:dyDescent="0.2">
      <c r="B9" s="170"/>
      <c r="C9" s="171"/>
      <c r="D9" s="171"/>
      <c r="E9" s="171"/>
      <c r="F9" s="171"/>
      <c r="G9" s="171"/>
      <c r="H9" s="171"/>
      <c r="I9" s="171"/>
      <c r="J9" s="171"/>
    </row>
    <row r="10" spans="2:10" ht="18" customHeight="1" x14ac:dyDescent="0.2">
      <c r="B10" s="170"/>
      <c r="C10" s="171"/>
      <c r="D10" s="171"/>
      <c r="E10" s="171"/>
      <c r="F10" s="171"/>
      <c r="G10" s="171"/>
      <c r="H10" s="171"/>
      <c r="I10" s="171"/>
      <c r="J10" s="171"/>
    </row>
    <row r="11" spans="2:10" ht="18" customHeight="1" x14ac:dyDescent="0.2">
      <c r="B11" s="170"/>
      <c r="C11" s="171"/>
      <c r="D11" s="171"/>
      <c r="E11" s="171"/>
      <c r="F11" s="171"/>
      <c r="G11" s="171"/>
      <c r="H11" s="171"/>
      <c r="I11" s="171"/>
      <c r="J11" s="171"/>
    </row>
    <row r="12" spans="2:10" ht="18" customHeight="1" x14ac:dyDescent="0.2">
      <c r="B12" s="170"/>
      <c r="C12" s="171"/>
      <c r="D12" s="171"/>
      <c r="E12" s="171"/>
      <c r="F12" s="171"/>
      <c r="G12" s="171"/>
      <c r="H12" s="171"/>
      <c r="I12" s="171"/>
      <c r="J12" s="171"/>
    </row>
    <row r="13" spans="2:10" ht="18" customHeight="1" x14ac:dyDescent="0.2">
      <c r="B13" s="170"/>
      <c r="C13" s="171"/>
      <c r="D13" s="171"/>
      <c r="E13" s="171"/>
      <c r="F13" s="171"/>
      <c r="G13" s="171"/>
      <c r="H13" s="171"/>
      <c r="I13" s="171"/>
      <c r="J13" s="171"/>
    </row>
    <row r="14" spans="2:10" ht="18" customHeight="1" x14ac:dyDescent="0.2">
      <c r="B14" s="170"/>
      <c r="C14" s="171"/>
      <c r="D14" s="171"/>
      <c r="E14" s="171"/>
      <c r="F14" s="171"/>
      <c r="G14" s="171"/>
      <c r="H14" s="171"/>
      <c r="I14" s="171"/>
      <c r="J14" s="171"/>
    </row>
    <row r="15" spans="2:10" ht="18" customHeight="1" x14ac:dyDescent="0.2">
      <c r="B15" s="170"/>
      <c r="C15" s="171"/>
      <c r="D15" s="171"/>
      <c r="E15" s="171"/>
      <c r="F15" s="171"/>
      <c r="G15" s="171"/>
      <c r="H15" s="171"/>
      <c r="I15" s="171"/>
      <c r="J15" s="171"/>
    </row>
    <row r="16" spans="2:10" ht="18" customHeight="1" x14ac:dyDescent="0.2">
      <c r="B16" s="170"/>
      <c r="C16" s="171"/>
      <c r="D16" s="171"/>
      <c r="E16" s="171"/>
      <c r="F16" s="171"/>
      <c r="G16" s="171"/>
      <c r="H16" s="171"/>
      <c r="I16" s="171"/>
      <c r="J16" s="171"/>
    </row>
    <row r="17" spans="2:13" ht="18" customHeight="1" x14ac:dyDescent="0.2">
      <c r="B17" s="170"/>
      <c r="C17" s="171"/>
      <c r="D17" s="171"/>
      <c r="E17" s="171"/>
      <c r="F17" s="171"/>
      <c r="G17" s="171"/>
      <c r="H17" s="171"/>
      <c r="I17" s="171"/>
      <c r="J17" s="171"/>
    </row>
    <row r="18" spans="2:13" ht="18" customHeight="1" x14ac:dyDescent="0.2">
      <c r="B18" s="170"/>
      <c r="C18" s="171"/>
      <c r="D18" s="171"/>
      <c r="E18" s="171"/>
      <c r="F18" s="171"/>
      <c r="G18" s="171"/>
      <c r="H18" s="171"/>
      <c r="I18" s="171"/>
      <c r="J18" s="171"/>
    </row>
    <row r="19" spans="2:13" ht="18" customHeight="1" x14ac:dyDescent="0.2">
      <c r="B19" s="170"/>
      <c r="C19" s="171"/>
      <c r="D19" s="171"/>
      <c r="E19" s="171"/>
      <c r="F19" s="171"/>
      <c r="G19" s="171"/>
      <c r="H19" s="171"/>
      <c r="I19" s="171"/>
      <c r="J19" s="171"/>
    </row>
    <row r="20" spans="2:13" ht="18" customHeight="1" x14ac:dyDescent="0.2">
      <c r="B20" s="170"/>
      <c r="C20" s="171"/>
      <c r="D20" s="171"/>
      <c r="E20" s="171"/>
      <c r="F20" s="171"/>
      <c r="G20" s="171"/>
      <c r="H20" s="171"/>
      <c r="I20" s="171"/>
      <c r="J20" s="171"/>
    </row>
    <row r="21" spans="2:13" ht="18" customHeight="1" x14ac:dyDescent="0.2">
      <c r="B21" s="170"/>
      <c r="C21" s="171"/>
      <c r="D21" s="171"/>
      <c r="E21" s="171"/>
      <c r="F21" s="171"/>
      <c r="G21" s="171"/>
      <c r="H21" s="171"/>
      <c r="I21" s="171"/>
      <c r="J21" s="171"/>
    </row>
    <row r="22" spans="2:13" ht="18" customHeight="1" x14ac:dyDescent="0.2">
      <c r="B22" s="170"/>
      <c r="C22" s="171"/>
      <c r="D22" s="171"/>
      <c r="E22" s="171"/>
      <c r="F22" s="171"/>
      <c r="G22" s="171"/>
      <c r="H22" s="171"/>
      <c r="I22" s="171"/>
      <c r="J22" s="171"/>
    </row>
    <row r="23" spans="2:13" ht="18" customHeight="1" x14ac:dyDescent="0.2">
      <c r="B23" s="170"/>
      <c r="C23" s="171"/>
      <c r="D23" s="171"/>
      <c r="E23" s="171"/>
      <c r="F23" s="171"/>
      <c r="G23" s="171"/>
      <c r="H23" s="171"/>
      <c r="I23" s="171"/>
      <c r="J23" s="171"/>
    </row>
    <row r="24" spans="2:13" ht="18" customHeight="1" x14ac:dyDescent="0.2">
      <c r="B24" s="170"/>
      <c r="C24" s="171"/>
      <c r="D24" s="171"/>
      <c r="E24" s="171"/>
      <c r="F24" s="171"/>
      <c r="G24" s="171"/>
      <c r="H24" s="171"/>
      <c r="I24" s="171"/>
      <c r="J24" s="171"/>
    </row>
    <row r="25" spans="2:13" ht="18" customHeight="1" x14ac:dyDescent="0.2">
      <c r="B25" s="170"/>
      <c r="C25" s="171"/>
      <c r="D25" s="171"/>
      <c r="E25" s="171"/>
      <c r="F25" s="171"/>
      <c r="G25" s="171"/>
      <c r="H25" s="171"/>
      <c r="I25" s="171"/>
      <c r="J25" s="171"/>
    </row>
    <row r="26" spans="2:13" ht="18" customHeight="1" x14ac:dyDescent="0.2"/>
    <row r="27" spans="2:13" ht="18" customHeight="1" x14ac:dyDescent="0.2">
      <c r="B27" s="2" t="s">
        <v>623</v>
      </c>
    </row>
    <row r="28" spans="2:13" ht="18" customHeight="1" x14ac:dyDescent="0.2">
      <c r="M28"/>
    </row>
    <row r="29" spans="2:13" ht="18" customHeight="1" x14ac:dyDescent="0.2"/>
    <row r="30" spans="2:13" ht="18" customHeight="1" x14ac:dyDescent="0.2"/>
    <row r="31" spans="2:13" ht="18" customHeight="1" x14ac:dyDescent="0.2"/>
    <row r="32" spans="2:13" ht="18" customHeight="1" x14ac:dyDescent="0.2"/>
    <row r="33" spans="8:8" ht="18" customHeight="1" x14ac:dyDescent="0.2">
      <c r="H33"/>
    </row>
    <row r="34" spans="8:8" ht="18" customHeight="1" x14ac:dyDescent="0.2"/>
    <row r="35" spans="8:8" ht="18" customHeight="1" x14ac:dyDescent="0.2"/>
    <row r="36" spans="8:8" ht="18" customHeight="1" x14ac:dyDescent="0.2"/>
    <row r="37" spans="8:8" ht="18" customHeight="1" x14ac:dyDescent="0.2"/>
    <row r="38" spans="8:8" ht="18" customHeight="1" x14ac:dyDescent="0.2"/>
    <row r="39" spans="8:8" ht="18" customHeight="1" x14ac:dyDescent="0.2"/>
    <row r="40" spans="8:8" ht="18" customHeight="1" x14ac:dyDescent="0.2"/>
    <row r="41" spans="8:8" ht="18" customHeight="1" x14ac:dyDescent="0.2"/>
    <row r="42" spans="8:8" ht="18" customHeight="1" x14ac:dyDescent="0.2"/>
    <row r="43" spans="8:8" ht="18" customHeight="1" x14ac:dyDescent="0.2"/>
    <row r="44" spans="8:8" ht="18" customHeight="1" x14ac:dyDescent="0.2"/>
    <row r="45" spans="8:8" ht="18" customHeight="1" x14ac:dyDescent="0.2"/>
    <row r="46" spans="8:8" ht="18" customHeight="1" x14ac:dyDescent="0.2"/>
    <row r="47" spans="8:8" ht="18" customHeight="1" x14ac:dyDescent="0.2"/>
    <row r="48" spans="8: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6">
    <mergeCell ref="C2:J2"/>
    <mergeCell ref="C4:J4"/>
    <mergeCell ref="C5:J5"/>
    <mergeCell ref="C6:J6"/>
    <mergeCell ref="B8:B25"/>
    <mergeCell ref="C8:J25"/>
  </mergeCells>
  <phoneticPr fontId="2" type="noConversion"/>
  <pageMargins left="0.7" right="0.7" top="0.75" bottom="0.75" header="0.3" footer="0.3"/>
  <pageSetup paperSize="9" orientation="portrait" horizontalDpi="1200" verticalDpi="1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ADE-9641-450D-91E9-A4DFA5D7C7EE}">
  <dimension ref="B2:K47"/>
  <sheetViews>
    <sheetView showGridLines="0" workbookViewId="0">
      <selection activeCell="C24" sqref="C24"/>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169" t="s">
        <v>671</v>
      </c>
      <c r="D2" s="169"/>
      <c r="E2" s="169"/>
      <c r="F2" s="169"/>
      <c r="G2" s="169"/>
      <c r="H2" s="169"/>
      <c r="I2" s="169"/>
      <c r="J2" s="169"/>
    </row>
    <row r="3" spans="2:11" x14ac:dyDescent="0.2">
      <c r="C3" s="3"/>
      <c r="D3" s="3"/>
      <c r="E3" s="3"/>
      <c r="F3" s="3"/>
      <c r="G3" s="3"/>
      <c r="H3" s="3"/>
      <c r="I3" s="3"/>
      <c r="J3" s="3"/>
    </row>
    <row r="4" spans="2:11" ht="18" customHeight="1" x14ac:dyDescent="0.2">
      <c r="B4" s="1" t="s">
        <v>0</v>
      </c>
      <c r="C4" s="169" t="s">
        <v>282</v>
      </c>
      <c r="D4" s="169"/>
      <c r="E4" s="169"/>
      <c r="F4" s="169"/>
      <c r="G4" s="169"/>
      <c r="H4" s="169"/>
      <c r="I4" s="169"/>
      <c r="J4" s="169"/>
    </row>
    <row r="5" spans="2:11" ht="18" customHeight="1" x14ac:dyDescent="0.2">
      <c r="B5" s="1" t="s">
        <v>1</v>
      </c>
      <c r="C5" s="169"/>
      <c r="D5" s="169"/>
      <c r="E5" s="169"/>
      <c r="F5" s="169"/>
      <c r="G5" s="169"/>
      <c r="H5" s="169"/>
      <c r="I5" s="169"/>
      <c r="J5" s="169"/>
    </row>
    <row r="6" spans="2:11" ht="18" customHeight="1" x14ac:dyDescent="0.2">
      <c r="B6" s="1" t="s">
        <v>2</v>
      </c>
      <c r="C6" s="169" t="s">
        <v>672</v>
      </c>
      <c r="D6" s="169"/>
      <c r="E6" s="169"/>
      <c r="F6" s="169"/>
      <c r="G6" s="169"/>
      <c r="H6" s="169"/>
      <c r="I6" s="169"/>
      <c r="J6" s="169"/>
    </row>
    <row r="8" spans="2:11" ht="18" customHeight="1" x14ac:dyDescent="0.2"/>
    <row r="9" spans="2:11" ht="18" customHeight="1" x14ac:dyDescent="0.2">
      <c r="B9" s="170" t="s">
        <v>3</v>
      </c>
      <c r="C9" s="171" t="s">
        <v>674</v>
      </c>
      <c r="D9" s="171"/>
      <c r="E9" s="171"/>
      <c r="F9" s="171"/>
      <c r="G9" s="171"/>
      <c r="H9" s="171"/>
      <c r="I9" s="171"/>
      <c r="J9" s="171"/>
    </row>
    <row r="10" spans="2:11" ht="18" customHeight="1" x14ac:dyDescent="0.2">
      <c r="B10" s="170"/>
      <c r="C10" s="171"/>
      <c r="D10" s="171"/>
      <c r="E10" s="171"/>
      <c r="F10" s="171"/>
      <c r="G10" s="171"/>
      <c r="H10" s="171"/>
      <c r="I10" s="171"/>
      <c r="J10" s="171"/>
      <c r="K10"/>
    </row>
    <row r="11" spans="2:11" ht="18" customHeight="1" x14ac:dyDescent="0.2">
      <c r="B11" s="170"/>
      <c r="C11" s="171"/>
      <c r="D11" s="171"/>
      <c r="E11" s="171"/>
      <c r="F11" s="171"/>
      <c r="G11" s="171"/>
      <c r="H11" s="171"/>
      <c r="I11" s="171"/>
      <c r="J11" s="171"/>
      <c r="K11"/>
    </row>
    <row r="12" spans="2:11" ht="18" customHeight="1" x14ac:dyDescent="0.2">
      <c r="B12" s="170"/>
      <c r="C12" s="171"/>
      <c r="D12" s="171"/>
      <c r="E12" s="171"/>
      <c r="F12" s="171"/>
      <c r="G12" s="171"/>
      <c r="H12" s="171"/>
      <c r="I12" s="171"/>
      <c r="J12" s="171"/>
    </row>
    <row r="13" spans="2:11" ht="18" customHeight="1" x14ac:dyDescent="0.2">
      <c r="B13" s="170"/>
      <c r="C13" s="171"/>
      <c r="D13" s="171"/>
      <c r="E13" s="171"/>
      <c r="F13" s="171"/>
      <c r="G13" s="171"/>
      <c r="H13" s="171"/>
      <c r="I13" s="171"/>
      <c r="J13" s="171"/>
    </row>
    <row r="14" spans="2:11" ht="18" customHeight="1" x14ac:dyDescent="0.2">
      <c r="B14" s="170"/>
      <c r="C14" s="171"/>
      <c r="D14" s="171"/>
      <c r="E14" s="171"/>
      <c r="F14" s="171"/>
      <c r="G14" s="171"/>
      <c r="H14" s="171"/>
      <c r="I14" s="171"/>
      <c r="J14" s="171"/>
    </row>
    <row r="15" spans="2:11" ht="18" customHeight="1" x14ac:dyDescent="0.2">
      <c r="B15" s="170"/>
      <c r="C15" s="171"/>
      <c r="D15" s="171"/>
      <c r="E15" s="171"/>
      <c r="F15" s="171"/>
      <c r="G15" s="171"/>
      <c r="H15" s="171"/>
      <c r="I15" s="171"/>
      <c r="J15" s="171"/>
    </row>
    <row r="16" spans="2:11" ht="18" customHeight="1" x14ac:dyDescent="0.2">
      <c r="B16" s="170"/>
      <c r="C16" s="5" t="s">
        <v>6</v>
      </c>
      <c r="D16" s="53" t="s">
        <v>223</v>
      </c>
      <c r="E16" s="53" t="s">
        <v>224</v>
      </c>
      <c r="F16" s="172" t="s">
        <v>7</v>
      </c>
      <c r="G16" s="228"/>
      <c r="H16" s="228"/>
      <c r="I16" s="173"/>
      <c r="J16" s="5" t="s">
        <v>266</v>
      </c>
    </row>
    <row r="17" spans="2:10" ht="18" customHeight="1" x14ac:dyDescent="0.2">
      <c r="B17" s="170"/>
      <c r="C17" s="4">
        <v>1</v>
      </c>
      <c r="D17" s="54">
        <v>19293</v>
      </c>
      <c r="E17" s="54" t="s">
        <v>225</v>
      </c>
      <c r="F17" s="207" t="s">
        <v>673</v>
      </c>
      <c r="G17" s="250"/>
      <c r="H17" s="250"/>
      <c r="I17" s="208"/>
      <c r="J17" s="4">
        <v>100</v>
      </c>
    </row>
    <row r="18" spans="2:10" ht="18" customHeight="1" x14ac:dyDescent="0.2">
      <c r="B18" s="170"/>
      <c r="C18" s="4">
        <v>2</v>
      </c>
      <c r="D18" s="54">
        <v>19294</v>
      </c>
      <c r="E18" s="55">
        <v>43234</v>
      </c>
      <c r="F18" s="207" t="s">
        <v>673</v>
      </c>
      <c r="G18" s="250"/>
      <c r="H18" s="250"/>
      <c r="I18" s="208"/>
      <c r="J18" s="4">
        <v>120</v>
      </c>
    </row>
    <row r="19" spans="2:10" ht="18" customHeight="1" x14ac:dyDescent="0.2">
      <c r="B19" s="170"/>
      <c r="C19" s="168" t="s">
        <v>712</v>
      </c>
      <c r="D19" s="168"/>
      <c r="E19" s="168"/>
      <c r="F19" s="169"/>
      <c r="G19" s="169"/>
      <c r="H19" s="169"/>
      <c r="I19" s="169"/>
      <c r="J19" s="169"/>
    </row>
    <row r="20" spans="2:10" ht="18" customHeight="1" x14ac:dyDescent="0.2">
      <c r="B20" s="170"/>
      <c r="C20" s="169"/>
      <c r="D20" s="169"/>
      <c r="E20" s="169"/>
      <c r="F20" s="169"/>
      <c r="G20" s="169"/>
      <c r="H20" s="169"/>
      <c r="I20" s="169"/>
      <c r="J20" s="169"/>
    </row>
    <row r="21" spans="2:10" ht="18" customHeight="1" x14ac:dyDescent="0.2">
      <c r="B21" s="170"/>
      <c r="C21" s="169"/>
      <c r="D21" s="169"/>
      <c r="E21" s="169"/>
      <c r="F21" s="169"/>
      <c r="G21" s="169"/>
      <c r="H21" s="169"/>
      <c r="I21" s="169"/>
      <c r="J21" s="169"/>
    </row>
    <row r="22" spans="2:10" ht="18" customHeight="1" x14ac:dyDescent="0.2">
      <c r="B22" s="170"/>
      <c r="C22" s="169"/>
      <c r="D22" s="169"/>
      <c r="E22" s="169"/>
      <c r="F22" s="169"/>
      <c r="G22" s="169"/>
      <c r="H22" s="169"/>
      <c r="I22" s="169"/>
      <c r="J22" s="169"/>
    </row>
    <row r="23" spans="2:10" ht="18" customHeight="1" x14ac:dyDescent="0.2">
      <c r="B23" s="170"/>
      <c r="C23" s="169"/>
      <c r="D23" s="169"/>
      <c r="E23" s="169"/>
      <c r="F23" s="169"/>
      <c r="G23" s="169"/>
      <c r="H23" s="169"/>
      <c r="I23" s="169"/>
      <c r="J23" s="169"/>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sheetData>
  <mergeCells count="10">
    <mergeCell ref="C2:J2"/>
    <mergeCell ref="C4:J4"/>
    <mergeCell ref="C5:J5"/>
    <mergeCell ref="C6:J6"/>
    <mergeCell ref="B9:B23"/>
    <mergeCell ref="C9:J15"/>
    <mergeCell ref="C19:J23"/>
    <mergeCell ref="F16:I16"/>
    <mergeCell ref="F17:I17"/>
    <mergeCell ref="F18:I18"/>
  </mergeCells>
  <phoneticPr fontId="2" type="noConversion"/>
  <pageMargins left="0.7" right="0.7" top="0.75" bottom="0.75" header="0.3" footer="0.3"/>
  <pageSetup paperSize="9" orientation="portrait" horizontalDpi="1200" verticalDpi="1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2F1F-2F24-43FB-9DFB-0383585D0289}">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169" t="s">
        <v>686</v>
      </c>
      <c r="D2" s="169"/>
      <c r="E2" s="169"/>
      <c r="F2" s="169"/>
      <c r="G2" s="169"/>
      <c r="H2" s="169"/>
      <c r="I2" s="169"/>
      <c r="J2" s="169"/>
    </row>
    <row r="3" spans="2:11" x14ac:dyDescent="0.2">
      <c r="C3" s="3"/>
      <c r="D3" s="3"/>
      <c r="E3" s="3"/>
      <c r="F3" s="3"/>
      <c r="G3" s="3"/>
      <c r="H3" s="3"/>
      <c r="I3" s="3"/>
      <c r="J3" s="3"/>
    </row>
    <row r="4" spans="2:11" ht="18" customHeight="1" x14ac:dyDescent="0.2">
      <c r="B4" s="1" t="s">
        <v>0</v>
      </c>
      <c r="C4" s="169" t="s">
        <v>687</v>
      </c>
      <c r="D4" s="169"/>
      <c r="E4" s="169"/>
      <c r="F4" s="169"/>
      <c r="G4" s="169"/>
      <c r="H4" s="169"/>
      <c r="I4" s="169"/>
      <c r="J4" s="169"/>
    </row>
    <row r="5" spans="2:11" ht="18" customHeight="1" x14ac:dyDescent="0.2">
      <c r="B5" s="1" t="s">
        <v>1</v>
      </c>
      <c r="C5" s="169" t="s">
        <v>688</v>
      </c>
      <c r="D5" s="169"/>
      <c r="E5" s="169"/>
      <c r="F5" s="169"/>
      <c r="G5" s="169"/>
      <c r="H5" s="169"/>
      <c r="I5" s="169"/>
      <c r="J5" s="169"/>
    </row>
    <row r="6" spans="2:11" ht="18" customHeight="1" x14ac:dyDescent="0.2">
      <c r="B6" s="1" t="s">
        <v>2</v>
      </c>
      <c r="C6" s="169" t="s">
        <v>691</v>
      </c>
      <c r="D6" s="169"/>
      <c r="E6" s="169"/>
      <c r="F6" s="169"/>
      <c r="G6" s="169"/>
      <c r="H6" s="169"/>
      <c r="I6" s="169"/>
      <c r="J6" s="169"/>
    </row>
    <row r="8" spans="2:11" ht="18" customHeight="1" x14ac:dyDescent="0.2"/>
    <row r="9" spans="2:11" ht="18" customHeight="1" x14ac:dyDescent="0.2">
      <c r="B9" s="170" t="s">
        <v>3</v>
      </c>
      <c r="C9" s="171" t="s">
        <v>710</v>
      </c>
      <c r="D9" s="171"/>
      <c r="E9" s="171"/>
      <c r="F9" s="171"/>
      <c r="G9" s="171"/>
      <c r="H9" s="171"/>
      <c r="I9" s="171"/>
      <c r="J9" s="171"/>
    </row>
    <row r="10" spans="2:11" ht="18" customHeight="1" x14ac:dyDescent="0.2">
      <c r="B10" s="170"/>
      <c r="C10" s="171"/>
      <c r="D10" s="171"/>
      <c r="E10" s="171"/>
      <c r="F10" s="171"/>
      <c r="G10" s="171"/>
      <c r="H10" s="171"/>
      <c r="I10" s="171"/>
      <c r="J10" s="171"/>
      <c r="K10"/>
    </row>
    <row r="11" spans="2:11" ht="18" customHeight="1" x14ac:dyDescent="0.2">
      <c r="B11" s="170"/>
      <c r="C11" s="171"/>
      <c r="D11" s="171"/>
      <c r="E11" s="171"/>
      <c r="F11" s="171"/>
      <c r="G11" s="171"/>
      <c r="H11" s="171"/>
      <c r="I11" s="171"/>
      <c r="J11" s="171"/>
      <c r="K11"/>
    </row>
    <row r="12" spans="2:11" ht="18" customHeight="1" x14ac:dyDescent="0.2">
      <c r="B12" s="170"/>
      <c r="C12" s="171"/>
      <c r="D12" s="171"/>
      <c r="E12" s="171"/>
      <c r="F12" s="171"/>
      <c r="G12" s="171"/>
      <c r="H12" s="171"/>
      <c r="I12" s="171"/>
      <c r="J12" s="171"/>
      <c r="K12"/>
    </row>
    <row r="13" spans="2:11" ht="18" customHeight="1" x14ac:dyDescent="0.2">
      <c r="B13" s="170"/>
      <c r="C13" s="171"/>
      <c r="D13" s="171"/>
      <c r="E13" s="171"/>
      <c r="F13" s="171"/>
      <c r="G13" s="171"/>
      <c r="H13" s="171"/>
      <c r="I13" s="171"/>
      <c r="J13" s="171"/>
    </row>
    <row r="14" spans="2:11" ht="18" customHeight="1" x14ac:dyDescent="0.2">
      <c r="B14" s="170"/>
      <c r="C14" s="171"/>
      <c r="D14" s="171"/>
      <c r="E14" s="171"/>
      <c r="F14" s="171"/>
      <c r="G14" s="171"/>
      <c r="H14" s="171"/>
      <c r="I14" s="171"/>
      <c r="J14" s="171"/>
    </row>
    <row r="15" spans="2:11" ht="18" customHeight="1" x14ac:dyDescent="0.2">
      <c r="B15" s="170"/>
      <c r="C15" s="171"/>
      <c r="D15" s="171"/>
      <c r="E15" s="171"/>
      <c r="F15" s="171"/>
      <c r="G15" s="171"/>
      <c r="H15" s="171"/>
      <c r="I15" s="171"/>
      <c r="J15" s="171"/>
    </row>
    <row r="16" spans="2:11" ht="18" customHeight="1" x14ac:dyDescent="0.2">
      <c r="B16" s="170"/>
      <c r="C16" s="171"/>
      <c r="D16" s="171"/>
      <c r="E16" s="171"/>
      <c r="F16" s="171"/>
      <c r="G16" s="171"/>
      <c r="H16" s="171"/>
      <c r="I16" s="171"/>
      <c r="J16" s="171"/>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2" type="noConversion"/>
  <pageMargins left="0.7" right="0.7" top="0.75" bottom="0.75" header="0.3" footer="0.3"/>
  <pageSetup paperSize="9" orientation="portrait" horizontalDpi="1200" verticalDpi="1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8FA1-849E-4635-A7A2-76C9F4ACEF23}">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169" t="s">
        <v>685</v>
      </c>
      <c r="D2" s="169"/>
      <c r="E2" s="169"/>
      <c r="F2" s="169"/>
      <c r="G2" s="169"/>
      <c r="H2" s="169"/>
      <c r="I2" s="169"/>
      <c r="J2" s="169"/>
    </row>
    <row r="3" spans="2:11" x14ac:dyDescent="0.2">
      <c r="C3" s="3"/>
      <c r="D3" s="3"/>
      <c r="E3" s="3"/>
      <c r="F3" s="3"/>
      <c r="G3" s="3"/>
      <c r="H3" s="3"/>
      <c r="I3" s="3"/>
      <c r="J3" s="3"/>
    </row>
    <row r="4" spans="2:11" ht="18" customHeight="1" x14ac:dyDescent="0.2">
      <c r="B4" s="1" t="s">
        <v>0</v>
      </c>
      <c r="C4" s="169" t="s">
        <v>689</v>
      </c>
      <c r="D4" s="169"/>
      <c r="E4" s="169"/>
      <c r="F4" s="169"/>
      <c r="G4" s="169"/>
      <c r="H4" s="169"/>
      <c r="I4" s="169"/>
      <c r="J4" s="169"/>
    </row>
    <row r="5" spans="2:11" ht="18" customHeight="1" x14ac:dyDescent="0.2">
      <c r="B5" s="1" t="s">
        <v>1</v>
      </c>
      <c r="C5" s="169" t="s">
        <v>690</v>
      </c>
      <c r="D5" s="169"/>
      <c r="E5" s="169"/>
      <c r="F5" s="169"/>
      <c r="G5" s="169"/>
      <c r="H5" s="169"/>
      <c r="I5" s="169"/>
      <c r="J5" s="169"/>
    </row>
    <row r="6" spans="2:11" ht="18" customHeight="1" x14ac:dyDescent="0.2">
      <c r="B6" s="1" t="s">
        <v>2</v>
      </c>
      <c r="C6" s="169" t="s">
        <v>705</v>
      </c>
      <c r="D6" s="169"/>
      <c r="E6" s="169"/>
      <c r="F6" s="169"/>
      <c r="G6" s="169"/>
      <c r="H6" s="169"/>
      <c r="I6" s="169"/>
      <c r="J6" s="169"/>
    </row>
    <row r="8" spans="2:11" ht="18" customHeight="1" x14ac:dyDescent="0.2"/>
    <row r="9" spans="2:11" ht="18" customHeight="1" x14ac:dyDescent="0.2">
      <c r="B9" s="170" t="s">
        <v>3</v>
      </c>
      <c r="C9" s="171" t="s">
        <v>711</v>
      </c>
      <c r="D9" s="171"/>
      <c r="E9" s="171"/>
      <c r="F9" s="171"/>
      <c r="G9" s="171"/>
      <c r="H9" s="171"/>
      <c r="I9" s="171"/>
      <c r="J9" s="171"/>
    </row>
    <row r="10" spans="2:11" ht="18" customHeight="1" x14ac:dyDescent="0.2">
      <c r="B10" s="170"/>
      <c r="C10" s="171"/>
      <c r="D10" s="171"/>
      <c r="E10" s="171"/>
      <c r="F10" s="171"/>
      <c r="G10" s="171"/>
      <c r="H10" s="171"/>
      <c r="I10" s="171"/>
      <c r="J10" s="171"/>
      <c r="K10"/>
    </row>
    <row r="11" spans="2:11" ht="18" customHeight="1" x14ac:dyDescent="0.2">
      <c r="B11" s="170"/>
      <c r="C11" s="171"/>
      <c r="D11" s="171"/>
      <c r="E11" s="171"/>
      <c r="F11" s="171"/>
      <c r="G11" s="171"/>
      <c r="H11" s="171"/>
      <c r="I11" s="171"/>
      <c r="J11" s="171"/>
      <c r="K11"/>
    </row>
    <row r="12" spans="2:11" ht="18" customHeight="1" x14ac:dyDescent="0.2">
      <c r="B12" s="170"/>
      <c r="C12" s="171"/>
      <c r="D12" s="171"/>
      <c r="E12" s="171"/>
      <c r="F12" s="171"/>
      <c r="G12" s="171"/>
      <c r="H12" s="171"/>
      <c r="I12" s="171"/>
      <c r="J12" s="171"/>
      <c r="K12"/>
    </row>
    <row r="13" spans="2:11" ht="18" customHeight="1" x14ac:dyDescent="0.2">
      <c r="B13" s="170"/>
      <c r="C13" s="171"/>
      <c r="D13" s="171"/>
      <c r="E13" s="171"/>
      <c r="F13" s="171"/>
      <c r="G13" s="171"/>
      <c r="H13" s="171"/>
      <c r="I13" s="171"/>
      <c r="J13" s="171"/>
    </row>
    <row r="14" spans="2:11" ht="18" customHeight="1" x14ac:dyDescent="0.2">
      <c r="B14" s="170"/>
      <c r="C14" s="171"/>
      <c r="D14" s="171"/>
      <c r="E14" s="171"/>
      <c r="F14" s="171"/>
      <c r="G14" s="171"/>
      <c r="H14" s="171"/>
      <c r="I14" s="171"/>
      <c r="J14" s="171"/>
    </row>
    <row r="15" spans="2:11" ht="18" customHeight="1" x14ac:dyDescent="0.2">
      <c r="B15" s="170"/>
      <c r="C15" s="171"/>
      <c r="D15" s="171"/>
      <c r="E15" s="171"/>
      <c r="F15" s="171"/>
      <c r="G15" s="171"/>
      <c r="H15" s="171"/>
      <c r="I15" s="171"/>
      <c r="J15" s="171"/>
    </row>
    <row r="16" spans="2:11" ht="18" customHeight="1" x14ac:dyDescent="0.2">
      <c r="B16" s="170"/>
      <c r="C16" s="171"/>
      <c r="D16" s="171"/>
      <c r="E16" s="171"/>
      <c r="F16" s="171"/>
      <c r="G16" s="171"/>
      <c r="H16" s="171"/>
      <c r="I16" s="171"/>
      <c r="J16" s="171"/>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2" type="noConversion"/>
  <pageMargins left="0.7" right="0.7" top="0.75" bottom="0.75" header="0.3" footer="0.3"/>
  <pageSetup paperSize="9" orientation="portrait" horizontalDpi="1200" verticalDpi="1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5BAD-182F-4C06-8EE9-C9EC596B9BAE}">
  <dimension ref="B2:J36"/>
  <sheetViews>
    <sheetView showGridLines="0" workbookViewId="0">
      <selection activeCell="C9" sqref="C9:I12"/>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5" width="10.625" style="2" customWidth="1"/>
    <col min="16" max="16384" width="9" style="2"/>
  </cols>
  <sheetData>
    <row r="2" spans="2:10" ht="18" customHeight="1" x14ac:dyDescent="0.2">
      <c r="B2" s="1" t="s">
        <v>4</v>
      </c>
      <c r="C2" s="169" t="s">
        <v>692</v>
      </c>
      <c r="D2" s="169"/>
      <c r="E2" s="169"/>
      <c r="F2" s="169"/>
      <c r="G2" s="169"/>
      <c r="H2" s="169"/>
      <c r="I2" s="169"/>
    </row>
    <row r="3" spans="2:10" x14ac:dyDescent="0.2">
      <c r="C3" s="3"/>
      <c r="D3" s="3"/>
      <c r="E3" s="3"/>
      <c r="F3" s="3"/>
      <c r="G3" s="3"/>
      <c r="H3" s="3"/>
      <c r="I3" s="3"/>
    </row>
    <row r="4" spans="2:10" ht="18" customHeight="1" x14ac:dyDescent="0.2">
      <c r="B4" s="1" t="s">
        <v>0</v>
      </c>
      <c r="C4" s="169" t="s">
        <v>693</v>
      </c>
      <c r="D4" s="169"/>
      <c r="E4" s="169"/>
      <c r="F4" s="169"/>
      <c r="G4" s="169"/>
      <c r="H4" s="169"/>
      <c r="I4" s="169"/>
    </row>
    <row r="5" spans="2:10" ht="18" customHeight="1" x14ac:dyDescent="0.2">
      <c r="B5" s="1" t="s">
        <v>1</v>
      </c>
      <c r="C5" s="169" t="s">
        <v>694</v>
      </c>
      <c r="D5" s="169"/>
      <c r="E5" s="169"/>
      <c r="F5" s="169"/>
      <c r="G5" s="169"/>
      <c r="H5" s="169"/>
      <c r="I5" s="169"/>
    </row>
    <row r="6" spans="2:10" ht="18" customHeight="1" x14ac:dyDescent="0.2">
      <c r="B6" s="1" t="s">
        <v>2</v>
      </c>
      <c r="C6" s="169" t="s">
        <v>703</v>
      </c>
      <c r="D6" s="169"/>
      <c r="E6" s="169"/>
      <c r="F6" s="169"/>
      <c r="G6" s="169"/>
      <c r="H6" s="169"/>
      <c r="I6" s="169"/>
    </row>
    <row r="8" spans="2:10" ht="18" customHeight="1" x14ac:dyDescent="0.2"/>
    <row r="9" spans="2:10" ht="18" customHeight="1" x14ac:dyDescent="0.2">
      <c r="B9" s="224" t="s">
        <v>3</v>
      </c>
      <c r="C9" s="171" t="s">
        <v>695</v>
      </c>
      <c r="D9" s="171"/>
      <c r="E9" s="171"/>
      <c r="F9" s="171"/>
      <c r="G9" s="171"/>
      <c r="H9" s="171"/>
      <c r="I9" s="171"/>
    </row>
    <row r="10" spans="2:10" ht="18" customHeight="1" x14ac:dyDescent="0.2">
      <c r="B10" s="225"/>
      <c r="C10" s="171"/>
      <c r="D10" s="171"/>
      <c r="E10" s="171"/>
      <c r="F10" s="171"/>
      <c r="G10" s="171"/>
      <c r="H10" s="171"/>
      <c r="I10" s="171"/>
      <c r="J10"/>
    </row>
    <row r="11" spans="2:10" ht="18" customHeight="1" x14ac:dyDescent="0.2">
      <c r="B11" s="225"/>
      <c r="C11" s="171"/>
      <c r="D11" s="171"/>
      <c r="E11" s="171"/>
      <c r="F11" s="171"/>
      <c r="G11" s="171"/>
      <c r="H11" s="171"/>
      <c r="I11" s="171"/>
      <c r="J11"/>
    </row>
    <row r="12" spans="2:10" ht="18" customHeight="1" x14ac:dyDescent="0.2">
      <c r="B12" s="225"/>
      <c r="C12" s="176"/>
      <c r="D12" s="171"/>
      <c r="E12" s="176"/>
      <c r="F12" s="176"/>
      <c r="G12" s="176"/>
      <c r="H12" s="176"/>
      <c r="I12" s="176"/>
    </row>
    <row r="13" spans="2:10" ht="18" customHeight="1" x14ac:dyDescent="0.2">
      <c r="B13" s="225"/>
      <c r="C13" s="107"/>
      <c r="D13" s="5" t="s">
        <v>697</v>
      </c>
      <c r="E13" s="53" t="s">
        <v>696</v>
      </c>
      <c r="F13" s="14"/>
      <c r="G13" s="53" t="s">
        <v>698</v>
      </c>
      <c r="H13" s="14"/>
      <c r="I13" s="108"/>
    </row>
    <row r="14" spans="2:10" ht="18" customHeight="1" x14ac:dyDescent="0.2">
      <c r="B14" s="225"/>
      <c r="C14" s="109"/>
      <c r="D14" s="111" t="s">
        <v>687</v>
      </c>
      <c r="E14" s="54" t="s">
        <v>700</v>
      </c>
      <c r="F14" s="15"/>
      <c r="G14" s="54" t="s">
        <v>701</v>
      </c>
      <c r="H14" s="15"/>
      <c r="I14" s="110"/>
    </row>
    <row r="15" spans="2:10" ht="18" customHeight="1" x14ac:dyDescent="0.2">
      <c r="B15" s="225"/>
      <c r="C15" s="109"/>
      <c r="D15" s="111" t="s">
        <v>699</v>
      </c>
      <c r="E15" s="112">
        <v>44313</v>
      </c>
      <c r="F15" s="15"/>
      <c r="G15" s="112">
        <v>44316</v>
      </c>
      <c r="H15" s="15"/>
      <c r="I15" s="110"/>
    </row>
    <row r="16" spans="2:10" ht="18" customHeight="1" x14ac:dyDescent="0.2">
      <c r="B16" s="225"/>
      <c r="C16" s="177" t="s">
        <v>712</v>
      </c>
      <c r="D16" s="168"/>
      <c r="E16" s="177"/>
      <c r="F16" s="178"/>
      <c r="G16" s="178"/>
      <c r="H16" s="178"/>
      <c r="I16" s="178"/>
    </row>
    <row r="17" spans="2:9" ht="18" customHeight="1" x14ac:dyDescent="0.2">
      <c r="B17" s="225"/>
      <c r="C17" s="169"/>
      <c r="D17" s="169"/>
      <c r="E17" s="169"/>
      <c r="F17" s="169"/>
      <c r="G17" s="169"/>
      <c r="H17" s="169"/>
      <c r="I17" s="169"/>
    </row>
    <row r="18" spans="2:9" ht="18" customHeight="1" x14ac:dyDescent="0.2">
      <c r="B18" s="225"/>
      <c r="C18" s="169"/>
      <c r="D18" s="169"/>
      <c r="E18" s="169"/>
      <c r="F18" s="169"/>
      <c r="G18" s="169"/>
      <c r="H18" s="169"/>
      <c r="I18" s="169"/>
    </row>
    <row r="19" spans="2:9" ht="18" customHeight="1" x14ac:dyDescent="0.2">
      <c r="B19" s="225"/>
      <c r="C19" s="169"/>
      <c r="D19" s="169"/>
      <c r="E19" s="169"/>
      <c r="F19" s="169"/>
      <c r="G19" s="169"/>
      <c r="H19" s="169"/>
      <c r="I19" s="169"/>
    </row>
    <row r="20" spans="2:9" ht="18" customHeight="1" x14ac:dyDescent="0.2">
      <c r="B20" s="226"/>
      <c r="C20" s="169"/>
      <c r="D20" s="169"/>
      <c r="E20" s="169"/>
      <c r="F20" s="169"/>
      <c r="G20" s="169"/>
      <c r="H20" s="169"/>
      <c r="I20" s="169"/>
    </row>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sheetData>
  <mergeCells count="7">
    <mergeCell ref="C16:I20"/>
    <mergeCell ref="B9:B20"/>
    <mergeCell ref="C2:I2"/>
    <mergeCell ref="C4:I4"/>
    <mergeCell ref="C5:I5"/>
    <mergeCell ref="C6:I6"/>
    <mergeCell ref="C9:I12"/>
  </mergeCells>
  <phoneticPr fontId="2" type="noConversion"/>
  <pageMargins left="0.7" right="0.7" top="0.75" bottom="0.75" header="0.3" footer="0.3"/>
  <pageSetup paperSize="9" orientation="portrait" horizontalDpi="1200" verticalDpi="1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B501-C59C-4D40-9B0E-9C8FB0112F0E}">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169" t="s">
        <v>702</v>
      </c>
      <c r="D2" s="169"/>
      <c r="E2" s="169"/>
      <c r="F2" s="169"/>
      <c r="G2" s="169"/>
      <c r="H2" s="169"/>
      <c r="I2" s="169"/>
      <c r="J2" s="169"/>
    </row>
    <row r="3" spans="2:11" x14ac:dyDescent="0.2">
      <c r="C3" s="3"/>
      <c r="D3" s="3"/>
      <c r="E3" s="3"/>
      <c r="F3" s="3"/>
      <c r="G3" s="3"/>
      <c r="H3" s="3"/>
      <c r="I3" s="3"/>
      <c r="J3" s="3"/>
    </row>
    <row r="4" spans="2:11" ht="18" customHeight="1" x14ac:dyDescent="0.2">
      <c r="B4" s="1" t="s">
        <v>0</v>
      </c>
      <c r="C4" s="169" t="s">
        <v>693</v>
      </c>
      <c r="D4" s="169"/>
      <c r="E4" s="169"/>
      <c r="F4" s="169"/>
      <c r="G4" s="169"/>
      <c r="H4" s="169"/>
      <c r="I4" s="169"/>
      <c r="J4" s="169"/>
    </row>
    <row r="5" spans="2:11" ht="18" customHeight="1" x14ac:dyDescent="0.2">
      <c r="B5" s="1" t="s">
        <v>1</v>
      </c>
      <c r="C5" s="169" t="s">
        <v>694</v>
      </c>
      <c r="D5" s="169"/>
      <c r="E5" s="169"/>
      <c r="F5" s="169"/>
      <c r="G5" s="169"/>
      <c r="H5" s="169"/>
      <c r="I5" s="169"/>
      <c r="J5" s="169"/>
    </row>
    <row r="6" spans="2:11" ht="18" customHeight="1" x14ac:dyDescent="0.2">
      <c r="B6" s="1" t="s">
        <v>2</v>
      </c>
      <c r="C6" s="169" t="s">
        <v>704</v>
      </c>
      <c r="D6" s="169"/>
      <c r="E6" s="169"/>
      <c r="F6" s="169"/>
      <c r="G6" s="169"/>
      <c r="H6" s="169"/>
      <c r="I6" s="169"/>
      <c r="J6" s="169"/>
    </row>
    <row r="8" spans="2:11" ht="18" customHeight="1" x14ac:dyDescent="0.2"/>
    <row r="9" spans="2:11" ht="18" customHeight="1" x14ac:dyDescent="0.2">
      <c r="B9" s="170" t="s">
        <v>3</v>
      </c>
      <c r="C9" s="171" t="s">
        <v>713</v>
      </c>
      <c r="D9" s="171"/>
      <c r="E9" s="171"/>
      <c r="F9" s="171"/>
      <c r="G9" s="171"/>
      <c r="H9" s="171"/>
      <c r="I9" s="171"/>
      <c r="J9" s="171"/>
    </row>
    <row r="10" spans="2:11" ht="18" customHeight="1" x14ac:dyDescent="0.2">
      <c r="B10" s="170"/>
      <c r="C10" s="171"/>
      <c r="D10" s="171"/>
      <c r="E10" s="171"/>
      <c r="F10" s="171"/>
      <c r="G10" s="171"/>
      <c r="H10" s="171"/>
      <c r="I10" s="171"/>
      <c r="J10" s="171"/>
      <c r="K10"/>
    </row>
    <row r="11" spans="2:11" ht="18" customHeight="1" x14ac:dyDescent="0.2">
      <c r="B11" s="170"/>
      <c r="C11" s="171"/>
      <c r="D11" s="171"/>
      <c r="E11" s="171"/>
      <c r="F11" s="171"/>
      <c r="G11" s="171"/>
      <c r="H11" s="171"/>
      <c r="I11" s="171"/>
      <c r="J11" s="171"/>
      <c r="K11"/>
    </row>
    <row r="12" spans="2:11" ht="18" customHeight="1" x14ac:dyDescent="0.2">
      <c r="B12" s="170"/>
      <c r="C12" s="171"/>
      <c r="D12" s="171"/>
      <c r="E12" s="171"/>
      <c r="F12" s="171"/>
      <c r="G12" s="171"/>
      <c r="H12" s="171"/>
      <c r="I12" s="171"/>
      <c r="J12" s="171"/>
      <c r="K12"/>
    </row>
    <row r="13" spans="2:11" ht="18" customHeight="1" x14ac:dyDescent="0.2">
      <c r="B13" s="170"/>
      <c r="C13" s="171"/>
      <c r="D13" s="171"/>
      <c r="E13" s="171"/>
      <c r="F13" s="171"/>
      <c r="G13" s="171"/>
      <c r="H13" s="171"/>
      <c r="I13" s="171"/>
      <c r="J13" s="171"/>
    </row>
    <row r="14" spans="2:11" ht="18" customHeight="1" x14ac:dyDescent="0.2">
      <c r="B14" s="170"/>
      <c r="C14" s="171"/>
      <c r="D14" s="171"/>
      <c r="E14" s="171"/>
      <c r="F14" s="171"/>
      <c r="G14" s="171"/>
      <c r="H14" s="171"/>
      <c r="I14" s="171"/>
      <c r="J14" s="171"/>
    </row>
    <row r="15" spans="2:11" ht="18" customHeight="1" x14ac:dyDescent="0.2">
      <c r="B15" s="170"/>
      <c r="C15" s="171"/>
      <c r="D15" s="171"/>
      <c r="E15" s="171"/>
      <c r="F15" s="171"/>
      <c r="G15" s="171"/>
      <c r="H15" s="171"/>
      <c r="I15" s="171"/>
      <c r="J15" s="171"/>
    </row>
    <row r="16" spans="2:11" ht="18" customHeight="1" x14ac:dyDescent="0.2">
      <c r="B16" s="170"/>
      <c r="C16" s="171"/>
      <c r="D16" s="171"/>
      <c r="E16" s="171"/>
      <c r="F16" s="171"/>
      <c r="G16" s="171"/>
      <c r="H16" s="171"/>
      <c r="I16" s="171"/>
      <c r="J16" s="171"/>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2" type="noConversion"/>
  <pageMargins left="0.7" right="0.7" top="0.75" bottom="0.75" header="0.3" footer="0.3"/>
  <pageSetup paperSize="9" orientation="portrait" horizontalDpi="1200" verticalDpi="1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A4B6-B65B-4635-9C3B-F80CE96B3765}">
  <dimension ref="B2:K42"/>
  <sheetViews>
    <sheetView showGridLines="0" workbookViewId="0">
      <selection activeCell="C9" sqref="C9:J18"/>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169" t="s">
        <v>728</v>
      </c>
      <c r="D2" s="169"/>
      <c r="E2" s="169"/>
      <c r="F2" s="169"/>
      <c r="G2" s="169"/>
      <c r="H2" s="169"/>
      <c r="I2" s="169"/>
      <c r="J2" s="169"/>
    </row>
    <row r="3" spans="2:11" x14ac:dyDescent="0.2">
      <c r="C3" s="3"/>
      <c r="D3" s="3"/>
      <c r="E3" s="3"/>
      <c r="F3" s="3"/>
      <c r="G3" s="3"/>
      <c r="H3" s="3"/>
      <c r="I3" s="3"/>
      <c r="J3" s="3"/>
    </row>
    <row r="4" spans="2:11" ht="18" customHeight="1" x14ac:dyDescent="0.2">
      <c r="B4" s="1" t="s">
        <v>0</v>
      </c>
      <c r="C4" s="169" t="s">
        <v>729</v>
      </c>
      <c r="D4" s="169"/>
      <c r="E4" s="169"/>
      <c r="F4" s="169"/>
      <c r="G4" s="169"/>
      <c r="H4" s="169"/>
      <c r="I4" s="169"/>
      <c r="J4" s="169"/>
    </row>
    <row r="5" spans="2:11" ht="18" customHeight="1" x14ac:dyDescent="0.2">
      <c r="B5" s="1" t="s">
        <v>1</v>
      </c>
      <c r="C5" s="169"/>
      <c r="D5" s="169"/>
      <c r="E5" s="169"/>
      <c r="F5" s="169"/>
      <c r="G5" s="169"/>
      <c r="H5" s="169"/>
      <c r="I5" s="169"/>
      <c r="J5" s="169"/>
    </row>
    <row r="6" spans="2:11" ht="18" customHeight="1" x14ac:dyDescent="0.2">
      <c r="B6" s="1" t="s">
        <v>2</v>
      </c>
      <c r="C6" s="169" t="s">
        <v>730</v>
      </c>
      <c r="D6" s="169"/>
      <c r="E6" s="169"/>
      <c r="F6" s="169"/>
      <c r="G6" s="169"/>
      <c r="H6" s="169"/>
      <c r="I6" s="169"/>
      <c r="J6" s="169"/>
    </row>
    <row r="8" spans="2:11" ht="18" customHeight="1" x14ac:dyDescent="0.2"/>
    <row r="9" spans="2:11" ht="18" customHeight="1" x14ac:dyDescent="0.2">
      <c r="B9" s="170" t="s">
        <v>3</v>
      </c>
      <c r="C9" s="171" t="s">
        <v>800</v>
      </c>
      <c r="D9" s="171"/>
      <c r="E9" s="171"/>
      <c r="F9" s="171"/>
      <c r="G9" s="171"/>
      <c r="H9" s="171"/>
      <c r="I9" s="171"/>
      <c r="J9" s="171"/>
    </row>
    <row r="10" spans="2:11" ht="18" customHeight="1" x14ac:dyDescent="0.2">
      <c r="B10" s="170"/>
      <c r="C10" s="171"/>
      <c r="D10" s="171"/>
      <c r="E10" s="171"/>
      <c r="F10" s="171"/>
      <c r="G10" s="171"/>
      <c r="H10" s="171"/>
      <c r="I10" s="171"/>
      <c r="J10" s="171"/>
    </row>
    <row r="11" spans="2:11" ht="18" customHeight="1" x14ac:dyDescent="0.2">
      <c r="B11" s="170"/>
      <c r="C11" s="171"/>
      <c r="D11" s="171"/>
      <c r="E11" s="171"/>
      <c r="F11" s="171"/>
      <c r="G11" s="171"/>
      <c r="H11" s="171"/>
      <c r="I11" s="171"/>
      <c r="J11" s="171"/>
    </row>
    <row r="12" spans="2:11" ht="18" customHeight="1" x14ac:dyDescent="0.2">
      <c r="B12" s="170"/>
      <c r="C12" s="171"/>
      <c r="D12" s="171"/>
      <c r="E12" s="171"/>
      <c r="F12" s="171"/>
      <c r="G12" s="171"/>
      <c r="H12" s="171"/>
      <c r="I12" s="171"/>
      <c r="J12" s="171"/>
      <c r="K12"/>
    </row>
    <row r="13" spans="2:11" ht="18" customHeight="1" x14ac:dyDescent="0.2">
      <c r="B13" s="170"/>
      <c r="C13" s="171"/>
      <c r="D13" s="171"/>
      <c r="E13" s="171"/>
      <c r="F13" s="171"/>
      <c r="G13" s="171"/>
      <c r="H13" s="171"/>
      <c r="I13" s="171"/>
      <c r="J13" s="171"/>
      <c r="K13"/>
    </row>
    <row r="14" spans="2:11" ht="18" customHeight="1" x14ac:dyDescent="0.2">
      <c r="B14" s="170"/>
      <c r="C14" s="171"/>
      <c r="D14" s="171"/>
      <c r="E14" s="171"/>
      <c r="F14" s="171"/>
      <c r="G14" s="171"/>
      <c r="H14" s="171"/>
      <c r="I14" s="171"/>
      <c r="J14" s="171"/>
      <c r="K14"/>
    </row>
    <row r="15" spans="2:11" ht="18" customHeight="1" x14ac:dyDescent="0.2">
      <c r="B15" s="170"/>
      <c r="C15" s="171"/>
      <c r="D15" s="171"/>
      <c r="E15" s="171"/>
      <c r="F15" s="171"/>
      <c r="G15" s="171"/>
      <c r="H15" s="171"/>
      <c r="I15" s="171"/>
      <c r="J15" s="171"/>
    </row>
    <row r="16" spans="2:11" ht="18" customHeight="1" x14ac:dyDescent="0.2">
      <c r="B16" s="170"/>
      <c r="C16" s="171"/>
      <c r="D16" s="171"/>
      <c r="E16" s="171"/>
      <c r="F16" s="171"/>
      <c r="G16" s="171"/>
      <c r="H16" s="171"/>
      <c r="I16" s="171"/>
      <c r="J16" s="171"/>
    </row>
    <row r="17" spans="2:10" ht="18" customHeight="1" x14ac:dyDescent="0.2">
      <c r="B17" s="170"/>
      <c r="C17" s="171"/>
      <c r="D17" s="171"/>
      <c r="E17" s="171"/>
      <c r="F17" s="171"/>
      <c r="G17" s="171"/>
      <c r="H17" s="171"/>
      <c r="I17" s="171"/>
      <c r="J17" s="171"/>
    </row>
    <row r="18" spans="2:10" ht="18" customHeight="1" x14ac:dyDescent="0.2">
      <c r="B18" s="170"/>
      <c r="C18" s="171"/>
      <c r="D18" s="171"/>
      <c r="E18" s="171"/>
      <c r="F18" s="171"/>
      <c r="G18" s="171"/>
      <c r="H18" s="171"/>
      <c r="I18" s="171"/>
      <c r="J18" s="171"/>
    </row>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sheetData>
  <mergeCells count="6">
    <mergeCell ref="C2:J2"/>
    <mergeCell ref="C4:J4"/>
    <mergeCell ref="C5:J5"/>
    <mergeCell ref="C6:J6"/>
    <mergeCell ref="B9:B18"/>
    <mergeCell ref="C9:J18"/>
  </mergeCells>
  <phoneticPr fontId="2" type="noConversion"/>
  <pageMargins left="0.7" right="0.7" top="0.75" bottom="0.75" header="0.3" footer="0.3"/>
  <pageSetup paperSize="9" orientation="portrait" horizontalDpi="1200" verticalDpi="1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B7FF-C2C5-408B-97B8-9BC7B720C2C9}">
  <dimension ref="B2:K41"/>
  <sheetViews>
    <sheetView showGridLines="0" workbookViewId="0">
      <selection activeCell="C29" sqref="C29:J3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169" t="s">
        <v>735</v>
      </c>
      <c r="D2" s="169"/>
      <c r="E2" s="169"/>
      <c r="F2" s="169"/>
      <c r="G2" s="169"/>
      <c r="H2" s="169"/>
      <c r="I2" s="169"/>
      <c r="J2" s="169"/>
    </row>
    <row r="3" spans="2:11" x14ac:dyDescent="0.2">
      <c r="C3" s="3"/>
      <c r="D3" s="3"/>
      <c r="E3" s="3"/>
      <c r="F3" s="3"/>
      <c r="G3" s="3"/>
      <c r="H3" s="3"/>
      <c r="I3" s="3"/>
      <c r="J3" s="3"/>
    </row>
    <row r="4" spans="2:11" ht="18" customHeight="1" x14ac:dyDescent="0.2">
      <c r="B4" s="1" t="s">
        <v>0</v>
      </c>
      <c r="C4" s="169" t="s">
        <v>737</v>
      </c>
      <c r="D4" s="169"/>
      <c r="E4" s="169"/>
      <c r="F4" s="169"/>
      <c r="G4" s="169"/>
      <c r="H4" s="169"/>
      <c r="I4" s="169"/>
      <c r="J4" s="169"/>
    </row>
    <row r="5" spans="2:11" ht="18" customHeight="1" x14ac:dyDescent="0.2">
      <c r="B5" s="1" t="s">
        <v>1</v>
      </c>
      <c r="C5" s="169"/>
      <c r="D5" s="169"/>
      <c r="E5" s="169"/>
      <c r="F5" s="169"/>
      <c r="G5" s="169"/>
      <c r="H5" s="169"/>
      <c r="I5" s="169"/>
      <c r="J5" s="169"/>
    </row>
    <row r="6" spans="2:11" ht="18" customHeight="1" x14ac:dyDescent="0.2">
      <c r="B6" s="1" t="s">
        <v>2</v>
      </c>
      <c r="C6" s="169" t="s">
        <v>736</v>
      </c>
      <c r="D6" s="169"/>
      <c r="E6" s="169"/>
      <c r="F6" s="169"/>
      <c r="G6" s="169"/>
      <c r="H6" s="169"/>
      <c r="I6" s="169"/>
      <c r="J6" s="169"/>
    </row>
    <row r="8" spans="2:11" ht="18" customHeight="1" x14ac:dyDescent="0.2"/>
    <row r="9" spans="2:11" ht="18" customHeight="1" x14ac:dyDescent="0.2">
      <c r="B9" s="170" t="s">
        <v>3</v>
      </c>
      <c r="C9" s="171" t="s">
        <v>801</v>
      </c>
      <c r="D9" s="171"/>
      <c r="E9" s="171"/>
      <c r="F9" s="171"/>
      <c r="G9" s="171"/>
      <c r="H9" s="171"/>
      <c r="I9" s="171"/>
      <c r="J9" s="171"/>
    </row>
    <row r="10" spans="2:11" ht="18" customHeight="1" x14ac:dyDescent="0.2">
      <c r="B10" s="170"/>
      <c r="C10" s="171"/>
      <c r="D10" s="171"/>
      <c r="E10" s="171"/>
      <c r="F10" s="171"/>
      <c r="G10" s="171"/>
      <c r="H10" s="171"/>
      <c r="I10" s="171"/>
      <c r="J10" s="171"/>
      <c r="K10"/>
    </row>
    <row r="11" spans="2:11" ht="18" customHeight="1" x14ac:dyDescent="0.2">
      <c r="B11" s="170"/>
      <c r="C11" s="171"/>
      <c r="D11" s="171"/>
      <c r="E11" s="171"/>
      <c r="F11" s="171"/>
      <c r="G11" s="171"/>
      <c r="H11" s="171"/>
      <c r="I11" s="171"/>
      <c r="J11" s="171"/>
      <c r="K11"/>
    </row>
    <row r="12" spans="2:11" ht="18" customHeight="1" x14ac:dyDescent="0.2">
      <c r="B12" s="170"/>
      <c r="C12" s="171"/>
      <c r="D12" s="171"/>
      <c r="E12" s="171"/>
      <c r="F12" s="171"/>
      <c r="G12" s="171"/>
      <c r="H12" s="171"/>
      <c r="I12" s="171"/>
      <c r="J12" s="171"/>
      <c r="K12"/>
    </row>
    <row r="13" spans="2:11" ht="18" customHeight="1" x14ac:dyDescent="0.2">
      <c r="B13" s="170"/>
      <c r="C13" s="171"/>
      <c r="D13" s="171"/>
      <c r="E13" s="171"/>
      <c r="F13" s="171"/>
      <c r="G13" s="171"/>
      <c r="H13" s="171"/>
      <c r="I13" s="171"/>
      <c r="J13" s="171"/>
      <c r="K13"/>
    </row>
    <row r="14" spans="2:11" ht="18" customHeight="1" x14ac:dyDescent="0.2">
      <c r="B14" s="170"/>
      <c r="C14" s="171"/>
      <c r="D14" s="171"/>
      <c r="E14" s="171"/>
      <c r="F14" s="171"/>
      <c r="G14" s="171"/>
      <c r="H14" s="171"/>
      <c r="I14" s="171"/>
      <c r="J14" s="171"/>
    </row>
    <row r="15" spans="2:11" ht="18" customHeight="1" x14ac:dyDescent="0.2">
      <c r="B15" s="170"/>
      <c r="C15" s="171"/>
      <c r="D15" s="171"/>
      <c r="E15" s="171"/>
      <c r="F15" s="171"/>
      <c r="G15" s="171"/>
      <c r="H15" s="171"/>
      <c r="I15" s="171"/>
      <c r="J15" s="171"/>
    </row>
    <row r="16" spans="2:11" ht="18" customHeight="1" x14ac:dyDescent="0.2">
      <c r="B16" s="170"/>
      <c r="C16" s="171"/>
      <c r="D16" s="171"/>
      <c r="E16" s="171"/>
      <c r="F16" s="171"/>
      <c r="G16" s="171"/>
      <c r="H16" s="171"/>
      <c r="I16" s="171"/>
      <c r="J16" s="171"/>
    </row>
    <row r="17" spans="2:10" ht="18" customHeight="1" x14ac:dyDescent="0.2">
      <c r="B17" s="170"/>
      <c r="C17" s="171"/>
      <c r="D17" s="171"/>
      <c r="E17" s="171"/>
      <c r="F17" s="171"/>
      <c r="G17" s="171"/>
      <c r="H17" s="171"/>
      <c r="I17" s="171"/>
      <c r="J17" s="171"/>
    </row>
    <row r="18" spans="2:10" ht="18" customHeight="1" x14ac:dyDescent="0.2"/>
    <row r="19" spans="2:10" ht="18" customHeight="1" x14ac:dyDescent="0.2">
      <c r="B19" s="170" t="s">
        <v>738</v>
      </c>
      <c r="C19" s="171" t="s">
        <v>802</v>
      </c>
      <c r="D19" s="171"/>
      <c r="E19" s="171"/>
      <c r="F19" s="171"/>
      <c r="G19" s="171"/>
      <c r="H19" s="171"/>
      <c r="I19" s="171"/>
      <c r="J19" s="171"/>
    </row>
    <row r="20" spans="2:10" ht="18" customHeight="1" x14ac:dyDescent="0.2">
      <c r="B20" s="170"/>
      <c r="C20" s="171"/>
      <c r="D20" s="171"/>
      <c r="E20" s="171"/>
      <c r="F20" s="171"/>
      <c r="G20" s="171"/>
      <c r="H20" s="171"/>
      <c r="I20" s="171"/>
      <c r="J20" s="171"/>
    </row>
    <row r="21" spans="2:10" ht="18" customHeight="1" x14ac:dyDescent="0.2">
      <c r="B21" s="170"/>
      <c r="C21" s="171"/>
      <c r="D21" s="171"/>
      <c r="E21" s="171"/>
      <c r="F21" s="171"/>
      <c r="G21" s="171"/>
      <c r="H21" s="171"/>
      <c r="I21" s="171"/>
      <c r="J21" s="171"/>
    </row>
    <row r="22" spans="2:10" ht="18" customHeight="1" x14ac:dyDescent="0.2">
      <c r="B22" s="170"/>
      <c r="C22" s="171"/>
      <c r="D22" s="171"/>
      <c r="E22" s="171"/>
      <c r="F22" s="171"/>
      <c r="G22" s="171"/>
      <c r="H22" s="171"/>
      <c r="I22" s="171"/>
      <c r="J22" s="171"/>
    </row>
    <row r="23" spans="2:10" ht="18" customHeight="1" x14ac:dyDescent="0.2">
      <c r="B23" s="170"/>
      <c r="C23" s="171"/>
      <c r="D23" s="171"/>
      <c r="E23" s="171"/>
      <c r="F23" s="171"/>
      <c r="G23" s="171"/>
      <c r="H23" s="171"/>
      <c r="I23" s="171"/>
      <c r="J23" s="171"/>
    </row>
    <row r="24" spans="2:10" ht="18" customHeight="1" x14ac:dyDescent="0.2">
      <c r="B24" s="170"/>
      <c r="C24" s="171"/>
      <c r="D24" s="171"/>
      <c r="E24" s="171"/>
      <c r="F24" s="171"/>
      <c r="G24" s="171"/>
      <c r="H24" s="171"/>
      <c r="I24" s="171"/>
      <c r="J24" s="171"/>
    </row>
    <row r="25" spans="2:10" ht="18" customHeight="1" x14ac:dyDescent="0.2">
      <c r="B25" s="170"/>
      <c r="C25" s="171"/>
      <c r="D25" s="171"/>
      <c r="E25" s="171"/>
      <c r="F25" s="171"/>
      <c r="G25" s="171"/>
      <c r="H25" s="171"/>
      <c r="I25" s="171"/>
      <c r="J25" s="171"/>
    </row>
    <row r="26" spans="2:10" ht="18" customHeight="1" x14ac:dyDescent="0.2">
      <c r="B26" s="170"/>
      <c r="C26" s="171"/>
      <c r="D26" s="171"/>
      <c r="E26" s="171"/>
      <c r="F26" s="171"/>
      <c r="G26" s="171"/>
      <c r="H26" s="171"/>
      <c r="I26" s="171"/>
      <c r="J26" s="171"/>
    </row>
    <row r="27" spans="2:10" ht="18" customHeight="1" x14ac:dyDescent="0.2">
      <c r="B27" s="170"/>
      <c r="C27" s="171"/>
      <c r="D27" s="171"/>
      <c r="E27" s="171"/>
      <c r="F27" s="171"/>
      <c r="G27" s="171"/>
      <c r="H27" s="171"/>
      <c r="I27" s="171"/>
      <c r="J27" s="171"/>
    </row>
    <row r="28" spans="2:10" ht="18" customHeight="1" x14ac:dyDescent="0.2"/>
    <row r="29" spans="2:10" ht="18" customHeight="1" x14ac:dyDescent="0.2">
      <c r="B29" s="170" t="s">
        <v>3</v>
      </c>
      <c r="C29" s="171" t="s">
        <v>803</v>
      </c>
      <c r="D29" s="171"/>
      <c r="E29" s="171"/>
      <c r="F29" s="171"/>
      <c r="G29" s="171"/>
      <c r="H29" s="171"/>
      <c r="I29" s="171"/>
      <c r="J29" s="171"/>
    </row>
    <row r="30" spans="2:10" ht="18" customHeight="1" x14ac:dyDescent="0.2">
      <c r="B30" s="170"/>
      <c r="C30" s="171"/>
      <c r="D30" s="171"/>
      <c r="E30" s="171"/>
      <c r="F30" s="171"/>
      <c r="G30" s="171"/>
      <c r="H30" s="171"/>
      <c r="I30" s="171"/>
      <c r="J30" s="171"/>
    </row>
    <row r="31" spans="2:10" ht="18" customHeight="1" x14ac:dyDescent="0.2">
      <c r="B31" s="170"/>
      <c r="C31" s="171"/>
      <c r="D31" s="171"/>
      <c r="E31" s="171"/>
      <c r="F31" s="171"/>
      <c r="G31" s="171"/>
      <c r="H31" s="171"/>
      <c r="I31" s="171"/>
      <c r="J31" s="171"/>
    </row>
    <row r="32" spans="2:10" ht="18" customHeight="1" x14ac:dyDescent="0.2">
      <c r="B32" s="170"/>
      <c r="C32" s="171"/>
      <c r="D32" s="171"/>
      <c r="E32" s="171"/>
      <c r="F32" s="171"/>
      <c r="G32" s="171"/>
      <c r="H32" s="171"/>
      <c r="I32" s="171"/>
      <c r="J32" s="171"/>
    </row>
    <row r="33" spans="2:10" ht="18" customHeight="1" x14ac:dyDescent="0.2">
      <c r="B33" s="170"/>
      <c r="C33" s="171"/>
      <c r="D33" s="171"/>
      <c r="E33" s="171"/>
      <c r="F33" s="171"/>
      <c r="G33" s="171"/>
      <c r="H33" s="171"/>
      <c r="I33" s="171"/>
      <c r="J33" s="171"/>
    </row>
    <row r="34" spans="2:10" ht="18" customHeight="1" x14ac:dyDescent="0.2">
      <c r="B34" s="170"/>
      <c r="C34" s="171"/>
      <c r="D34" s="171"/>
      <c r="E34" s="171"/>
      <c r="F34" s="171"/>
      <c r="G34" s="171"/>
      <c r="H34" s="171"/>
      <c r="I34" s="171"/>
      <c r="J34" s="171"/>
    </row>
    <row r="35" spans="2:10" ht="18" customHeight="1" x14ac:dyDescent="0.2">
      <c r="B35" s="170"/>
      <c r="C35" s="171"/>
      <c r="D35" s="171"/>
      <c r="E35" s="171"/>
      <c r="F35" s="171"/>
      <c r="G35" s="171"/>
      <c r="H35" s="171"/>
      <c r="I35" s="171"/>
      <c r="J35" s="171"/>
    </row>
    <row r="36" spans="2:10" ht="18" customHeight="1" x14ac:dyDescent="0.2">
      <c r="B36" s="170"/>
      <c r="C36" s="171"/>
      <c r="D36" s="171"/>
      <c r="E36" s="171"/>
      <c r="F36" s="171"/>
      <c r="G36" s="171"/>
      <c r="H36" s="171"/>
      <c r="I36" s="171"/>
      <c r="J36" s="171"/>
    </row>
    <row r="37" spans="2:10" ht="18" customHeight="1" x14ac:dyDescent="0.2">
      <c r="B37" s="170"/>
      <c r="C37" s="171"/>
      <c r="D37" s="171"/>
      <c r="E37" s="171"/>
      <c r="F37" s="171"/>
      <c r="G37" s="171"/>
      <c r="H37" s="171"/>
      <c r="I37" s="171"/>
      <c r="J37" s="171"/>
    </row>
    <row r="38" spans="2:10" ht="18" customHeight="1" x14ac:dyDescent="0.2"/>
    <row r="39" spans="2:10" ht="18" customHeight="1" x14ac:dyDescent="0.2"/>
    <row r="40" spans="2:10" ht="18" customHeight="1" x14ac:dyDescent="0.2"/>
    <row r="41" spans="2:10" ht="18" customHeight="1" x14ac:dyDescent="0.2"/>
  </sheetData>
  <mergeCells count="10">
    <mergeCell ref="B19:B27"/>
    <mergeCell ref="C19:J27"/>
    <mergeCell ref="B29:B37"/>
    <mergeCell ref="C29:J37"/>
    <mergeCell ref="C2:J2"/>
    <mergeCell ref="C4:J4"/>
    <mergeCell ref="C5:J5"/>
    <mergeCell ref="C6:J6"/>
    <mergeCell ref="B9:B17"/>
    <mergeCell ref="C9:J17"/>
  </mergeCells>
  <phoneticPr fontId="2" type="noConversion"/>
  <pageMargins left="0.7" right="0.7" top="0.75" bottom="0.75" header="0.3" footer="0.3"/>
  <pageSetup paperSize="9" orientation="portrait" horizontalDpi="1200" verticalDpi="1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DA0A-E4BD-4C1E-BCC5-9F16C2F09A7A}">
  <dimension ref="B2:K19"/>
  <sheetViews>
    <sheetView showGridLines="0" workbookViewId="0">
      <selection activeCell="E22" sqref="E22"/>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169" t="s">
        <v>740</v>
      </c>
      <c r="D2" s="169"/>
      <c r="E2" s="169"/>
      <c r="F2" s="169"/>
      <c r="G2" s="169"/>
      <c r="H2" s="169"/>
      <c r="I2" s="169"/>
      <c r="J2" s="169"/>
    </row>
    <row r="3" spans="2:11" x14ac:dyDescent="0.2">
      <c r="C3" s="3"/>
      <c r="D3" s="3"/>
      <c r="E3" s="3"/>
      <c r="F3" s="3"/>
      <c r="G3" s="3"/>
      <c r="H3" s="3"/>
      <c r="I3" s="3"/>
      <c r="J3" s="3"/>
    </row>
    <row r="4" spans="2:11" ht="18" customHeight="1" x14ac:dyDescent="0.2">
      <c r="B4" s="1" t="s">
        <v>0</v>
      </c>
      <c r="C4" s="169" t="s">
        <v>48</v>
      </c>
      <c r="D4" s="169"/>
      <c r="E4" s="169"/>
      <c r="F4" s="169"/>
      <c r="G4" s="169"/>
      <c r="H4" s="169"/>
      <c r="I4" s="169"/>
      <c r="J4" s="169"/>
    </row>
    <row r="5" spans="2:11" ht="18" customHeight="1" x14ac:dyDescent="0.2">
      <c r="B5" s="1" t="s">
        <v>1</v>
      </c>
      <c r="C5" s="169"/>
      <c r="D5" s="169"/>
      <c r="E5" s="169"/>
      <c r="F5" s="169"/>
      <c r="G5" s="169"/>
      <c r="H5" s="169"/>
      <c r="I5" s="169"/>
      <c r="J5" s="169"/>
    </row>
    <row r="6" spans="2:11" ht="18" customHeight="1" x14ac:dyDescent="0.2">
      <c r="B6" s="1" t="s">
        <v>2</v>
      </c>
      <c r="C6" s="169" t="s">
        <v>739</v>
      </c>
      <c r="D6" s="169"/>
      <c r="E6" s="169"/>
      <c r="F6" s="169"/>
      <c r="G6" s="169"/>
      <c r="H6" s="169"/>
      <c r="I6" s="169"/>
      <c r="J6" s="169"/>
    </row>
    <row r="8" spans="2:11" ht="18" customHeight="1" x14ac:dyDescent="0.2"/>
    <row r="9" spans="2:11" ht="18" customHeight="1" x14ac:dyDescent="0.2">
      <c r="B9" s="170" t="s">
        <v>3</v>
      </c>
      <c r="C9" s="171" t="s">
        <v>804</v>
      </c>
      <c r="D9" s="171"/>
      <c r="E9" s="171"/>
      <c r="F9" s="171"/>
      <c r="G9" s="171"/>
      <c r="H9" s="171"/>
      <c r="I9" s="171"/>
      <c r="J9" s="171"/>
    </row>
    <row r="10" spans="2:11" ht="18" customHeight="1" x14ac:dyDescent="0.2">
      <c r="B10" s="170"/>
      <c r="C10" s="171"/>
      <c r="D10" s="171"/>
      <c r="E10" s="171"/>
      <c r="F10" s="171"/>
      <c r="G10" s="171"/>
      <c r="H10" s="171"/>
      <c r="I10" s="171"/>
      <c r="J10" s="171"/>
      <c r="K10"/>
    </row>
    <row r="11" spans="2:11" ht="18" customHeight="1" x14ac:dyDescent="0.2">
      <c r="B11" s="170"/>
      <c r="C11" s="171"/>
      <c r="D11" s="171"/>
      <c r="E11" s="171"/>
      <c r="F11" s="171"/>
      <c r="G11" s="171"/>
      <c r="H11" s="171"/>
      <c r="I11" s="171"/>
      <c r="J11" s="171"/>
      <c r="K11"/>
    </row>
    <row r="12" spans="2:11" ht="18" customHeight="1" x14ac:dyDescent="0.2">
      <c r="B12" s="170"/>
      <c r="C12" s="171"/>
      <c r="D12" s="171"/>
      <c r="E12" s="171"/>
      <c r="F12" s="171"/>
      <c r="G12" s="171"/>
      <c r="H12" s="171"/>
      <c r="I12" s="171"/>
      <c r="J12" s="171"/>
      <c r="K12"/>
    </row>
    <row r="13" spans="2:11" ht="18" customHeight="1" x14ac:dyDescent="0.2">
      <c r="B13" s="170"/>
      <c r="C13" s="171"/>
      <c r="D13" s="171"/>
      <c r="E13" s="171"/>
      <c r="F13" s="171"/>
      <c r="G13" s="171"/>
      <c r="H13" s="171"/>
      <c r="I13" s="171"/>
      <c r="J13" s="171"/>
    </row>
    <row r="14" spans="2:11" ht="18" customHeight="1" x14ac:dyDescent="0.2">
      <c r="B14" s="170"/>
      <c r="C14" s="171"/>
      <c r="D14" s="171"/>
      <c r="E14" s="171"/>
      <c r="F14" s="171"/>
      <c r="G14" s="171"/>
      <c r="H14" s="171"/>
      <c r="I14" s="171"/>
      <c r="J14" s="171"/>
    </row>
    <row r="15" spans="2:11" ht="18" customHeight="1" x14ac:dyDescent="0.2">
      <c r="B15" s="170"/>
      <c r="C15" s="171"/>
      <c r="D15" s="171"/>
      <c r="E15" s="171"/>
      <c r="F15" s="171"/>
      <c r="G15" s="171"/>
      <c r="H15" s="171"/>
      <c r="I15" s="171"/>
      <c r="J15" s="171"/>
    </row>
    <row r="16" spans="2:11" ht="18" customHeight="1" x14ac:dyDescent="0.2">
      <c r="B16" s="170"/>
      <c r="C16" s="171"/>
      <c r="D16" s="171"/>
      <c r="E16" s="171"/>
      <c r="F16" s="171"/>
      <c r="G16" s="171"/>
      <c r="H16" s="171"/>
      <c r="I16" s="171"/>
      <c r="J16" s="171"/>
    </row>
    <row r="17" ht="18" customHeight="1" x14ac:dyDescent="0.2"/>
    <row r="18" ht="18" customHeight="1" x14ac:dyDescent="0.2"/>
    <row r="19" ht="18" customHeight="1" x14ac:dyDescent="0.2"/>
  </sheetData>
  <mergeCells count="6">
    <mergeCell ref="C2:J2"/>
    <mergeCell ref="C4:J4"/>
    <mergeCell ref="C5:J5"/>
    <mergeCell ref="C6:J6"/>
    <mergeCell ref="B9:B16"/>
    <mergeCell ref="C9:J16"/>
  </mergeCells>
  <phoneticPr fontId="2" type="noConversion"/>
  <pageMargins left="0.7" right="0.7" top="0.75" bottom="0.75" header="0.3" footer="0.3"/>
  <pageSetup paperSize="9" orientation="portrait" horizontalDpi="1200" verticalDpi="1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71C8-274F-4F08-9D7D-0233EC370166}">
  <dimension ref="B2:J40"/>
  <sheetViews>
    <sheetView showGridLines="0" topLeftCell="A16" workbookViewId="0">
      <selection activeCell="C21" sqref="C21:F23"/>
    </sheetView>
  </sheetViews>
  <sheetFormatPr defaultColWidth="9" defaultRowHeight="14.25" x14ac:dyDescent="0.2"/>
  <cols>
    <col min="1" max="1" width="1.875" style="2" customWidth="1"/>
    <col min="2" max="2" width="9" style="2"/>
    <col min="3" max="3" width="6.375" style="2" customWidth="1"/>
    <col min="4" max="4" width="13.5" style="2" customWidth="1"/>
    <col min="5" max="5" width="14.125" style="2" bestFit="1" customWidth="1"/>
    <col min="6" max="6" width="9" style="2" bestFit="1"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169" t="s">
        <v>744</v>
      </c>
      <c r="D2" s="169"/>
      <c r="E2" s="169"/>
      <c r="F2" s="169"/>
      <c r="G2" s="169"/>
      <c r="H2" s="169"/>
      <c r="I2" s="169"/>
      <c r="J2" s="169"/>
    </row>
    <row r="3" spans="2:10" x14ac:dyDescent="0.2">
      <c r="C3" s="3"/>
      <c r="D3" s="3"/>
      <c r="E3" s="3"/>
      <c r="F3" s="3"/>
      <c r="G3" s="3"/>
      <c r="H3" s="3"/>
      <c r="I3" s="3"/>
      <c r="J3" s="3"/>
    </row>
    <row r="4" spans="2:10" ht="18" customHeight="1" x14ac:dyDescent="0.2">
      <c r="B4" s="1" t="s">
        <v>0</v>
      </c>
      <c r="C4" s="169" t="s">
        <v>746</v>
      </c>
      <c r="D4" s="169"/>
      <c r="E4" s="169"/>
      <c r="F4" s="169"/>
      <c r="G4" s="169"/>
      <c r="H4" s="169"/>
      <c r="I4" s="169"/>
      <c r="J4" s="169"/>
    </row>
    <row r="5" spans="2:10" ht="18" customHeight="1" x14ac:dyDescent="0.2">
      <c r="B5" s="1" t="s">
        <v>1</v>
      </c>
      <c r="C5" s="169" t="s">
        <v>788</v>
      </c>
      <c r="D5" s="169"/>
      <c r="E5" s="169"/>
      <c r="F5" s="169"/>
      <c r="G5" s="169"/>
      <c r="H5" s="169"/>
      <c r="I5" s="169"/>
      <c r="J5" s="169"/>
    </row>
    <row r="6" spans="2:10" ht="18" customHeight="1" x14ac:dyDescent="0.2">
      <c r="B6" s="1" t="s">
        <v>2</v>
      </c>
      <c r="C6" s="169" t="s">
        <v>747</v>
      </c>
      <c r="D6" s="169"/>
      <c r="E6" s="169"/>
      <c r="F6" s="169"/>
      <c r="G6" s="169"/>
      <c r="H6" s="169"/>
      <c r="I6" s="169"/>
      <c r="J6" s="169"/>
    </row>
    <row r="8" spans="2:10" ht="18" customHeight="1" x14ac:dyDescent="0.2"/>
    <row r="9" spans="2:10" ht="18" customHeight="1" x14ac:dyDescent="0.2">
      <c r="B9" s="224" t="s">
        <v>3</v>
      </c>
      <c r="C9" s="196" t="s">
        <v>786</v>
      </c>
      <c r="D9" s="197"/>
      <c r="E9" s="197"/>
      <c r="F9" s="197"/>
      <c r="G9" s="197"/>
      <c r="H9" s="197"/>
      <c r="I9" s="197"/>
      <c r="J9" s="198"/>
    </row>
    <row r="10" spans="2:10" ht="18" customHeight="1" x14ac:dyDescent="0.2">
      <c r="B10" s="225"/>
      <c r="C10" s="199"/>
      <c r="D10" s="200"/>
      <c r="E10" s="200"/>
      <c r="F10" s="200"/>
      <c r="G10" s="200"/>
      <c r="H10" s="200"/>
      <c r="I10" s="200"/>
      <c r="J10" s="201"/>
    </row>
    <row r="11" spans="2:10" ht="18" customHeight="1" x14ac:dyDescent="0.2">
      <c r="B11" s="225"/>
      <c r="C11" s="199"/>
      <c r="D11" s="200"/>
      <c r="E11" s="200"/>
      <c r="F11" s="200"/>
      <c r="G11" s="200"/>
      <c r="H11" s="200"/>
      <c r="I11" s="200"/>
      <c r="J11" s="201"/>
    </row>
    <row r="12" spans="2:10" ht="18" customHeight="1" x14ac:dyDescent="0.2">
      <c r="B12" s="225"/>
      <c r="C12" s="199"/>
      <c r="D12" s="200"/>
      <c r="E12" s="200"/>
      <c r="F12" s="200"/>
      <c r="G12" s="200"/>
      <c r="H12" s="200"/>
      <c r="I12" s="200"/>
      <c r="J12" s="201"/>
    </row>
    <row r="13" spans="2:10" ht="18" customHeight="1" x14ac:dyDescent="0.2">
      <c r="B13" s="225"/>
      <c r="C13" s="199"/>
      <c r="D13" s="200"/>
      <c r="E13" s="200"/>
      <c r="F13" s="200"/>
      <c r="G13" s="200"/>
      <c r="H13" s="200"/>
      <c r="I13" s="200"/>
      <c r="J13" s="201"/>
    </row>
    <row r="14" spans="2:10" ht="18" customHeight="1" x14ac:dyDescent="0.2">
      <c r="B14" s="225"/>
      <c r="C14" s="199"/>
      <c r="D14" s="200"/>
      <c r="E14" s="200"/>
      <c r="F14" s="200"/>
      <c r="G14" s="200"/>
      <c r="H14" s="200"/>
      <c r="I14" s="200"/>
      <c r="J14" s="201"/>
    </row>
    <row r="15" spans="2:10" ht="18" customHeight="1" x14ac:dyDescent="0.2">
      <c r="B15" s="225"/>
      <c r="C15" s="199"/>
      <c r="D15" s="200"/>
      <c r="E15" s="200"/>
      <c r="F15" s="200"/>
      <c r="G15" s="200"/>
      <c r="H15" s="200"/>
      <c r="I15" s="200"/>
      <c r="J15" s="201"/>
    </row>
    <row r="16" spans="2:10" ht="18" customHeight="1" x14ac:dyDescent="0.2">
      <c r="B16" s="225"/>
      <c r="C16" s="199"/>
      <c r="D16" s="200"/>
      <c r="E16" s="200"/>
      <c r="F16" s="200"/>
      <c r="G16" s="200"/>
      <c r="H16" s="200"/>
      <c r="I16" s="200"/>
      <c r="J16" s="201"/>
    </row>
    <row r="17" spans="2:10" ht="18" customHeight="1" x14ac:dyDescent="0.2">
      <c r="B17" s="225"/>
      <c r="C17" s="199"/>
      <c r="D17" s="200"/>
      <c r="E17" s="200"/>
      <c r="F17" s="200"/>
      <c r="G17" s="200"/>
      <c r="H17" s="200"/>
      <c r="I17" s="200"/>
      <c r="J17" s="201"/>
    </row>
    <row r="18" spans="2:10" ht="18" customHeight="1" x14ac:dyDescent="0.2">
      <c r="B18" s="225"/>
      <c r="C18" s="199"/>
      <c r="D18" s="200"/>
      <c r="E18" s="200"/>
      <c r="F18" s="200"/>
      <c r="G18" s="200"/>
      <c r="H18" s="200"/>
      <c r="I18" s="200"/>
      <c r="J18" s="201"/>
    </row>
    <row r="19" spans="2:10" ht="18" customHeight="1" x14ac:dyDescent="0.2">
      <c r="B19" s="225"/>
      <c r="C19" s="199"/>
      <c r="D19" s="200"/>
      <c r="E19" s="200"/>
      <c r="F19" s="200"/>
      <c r="G19" s="200"/>
      <c r="H19" s="200"/>
      <c r="I19" s="200"/>
      <c r="J19" s="201"/>
    </row>
    <row r="20" spans="2:10" ht="18" customHeight="1" x14ac:dyDescent="0.2">
      <c r="B20" s="225"/>
      <c r="C20" s="199"/>
      <c r="D20" s="200"/>
      <c r="E20" s="200"/>
      <c r="F20" s="200"/>
      <c r="G20" s="200"/>
      <c r="H20" s="200"/>
      <c r="I20" s="200"/>
      <c r="J20" s="201"/>
    </row>
    <row r="21" spans="2:10" ht="18" customHeight="1" x14ac:dyDescent="0.2">
      <c r="B21" s="225"/>
      <c r="C21" s="1" t="s">
        <v>353</v>
      </c>
      <c r="D21" s="1" t="s">
        <v>198</v>
      </c>
      <c r="E21" s="1" t="s">
        <v>748</v>
      </c>
      <c r="F21" s="1" t="s">
        <v>787</v>
      </c>
      <c r="G21" s="1" t="s">
        <v>749</v>
      </c>
      <c r="H21" s="1" t="s">
        <v>750</v>
      </c>
      <c r="I21" s="1" t="s">
        <v>751</v>
      </c>
      <c r="J21" s="17"/>
    </row>
    <row r="22" spans="2:10" ht="18" customHeight="1" x14ac:dyDescent="0.2">
      <c r="B22" s="225"/>
      <c r="C22" s="113">
        <v>1</v>
      </c>
      <c r="D22" s="113" t="s">
        <v>752</v>
      </c>
      <c r="E22" s="113" t="s">
        <v>753</v>
      </c>
      <c r="F22" s="114" t="s">
        <v>755</v>
      </c>
      <c r="G22" s="113" t="s">
        <v>757</v>
      </c>
      <c r="H22" s="113" t="s">
        <v>770</v>
      </c>
      <c r="I22" s="115" t="s">
        <v>771</v>
      </c>
      <c r="J22" s="17"/>
    </row>
    <row r="23" spans="2:10" ht="18" customHeight="1" x14ac:dyDescent="0.2">
      <c r="B23" s="225"/>
      <c r="C23" s="113">
        <v>2</v>
      </c>
      <c r="D23" s="113" t="s">
        <v>752</v>
      </c>
      <c r="E23" s="113" t="s">
        <v>754</v>
      </c>
      <c r="F23" s="113" t="s">
        <v>756</v>
      </c>
      <c r="G23" s="113" t="s">
        <v>758</v>
      </c>
      <c r="H23" s="113"/>
      <c r="I23" s="115" t="s">
        <v>772</v>
      </c>
      <c r="J23" s="17"/>
    </row>
    <row r="24" spans="2:10" ht="18" customHeight="1" x14ac:dyDescent="0.2">
      <c r="B24" s="225"/>
      <c r="C24" s="113">
        <v>3</v>
      </c>
      <c r="D24" s="113" t="s">
        <v>752</v>
      </c>
      <c r="E24" s="113" t="s">
        <v>754</v>
      </c>
      <c r="F24" s="113" t="s">
        <v>756</v>
      </c>
      <c r="G24" s="113" t="s">
        <v>759</v>
      </c>
      <c r="H24" s="113"/>
      <c r="I24" s="115" t="s">
        <v>773</v>
      </c>
      <c r="J24" s="17"/>
    </row>
    <row r="25" spans="2:10" ht="18" customHeight="1" x14ac:dyDescent="0.2">
      <c r="B25" s="225"/>
      <c r="C25" s="113">
        <v>4</v>
      </c>
      <c r="D25" s="113" t="s">
        <v>752</v>
      </c>
      <c r="E25" s="113" t="s">
        <v>754</v>
      </c>
      <c r="F25" s="113" t="s">
        <v>756</v>
      </c>
      <c r="G25" s="113" t="s">
        <v>760</v>
      </c>
      <c r="H25" s="113"/>
      <c r="I25" s="115" t="s">
        <v>774</v>
      </c>
      <c r="J25" s="17"/>
    </row>
    <row r="26" spans="2:10" ht="18" customHeight="1" x14ac:dyDescent="0.2">
      <c r="B26" s="225"/>
      <c r="C26" s="113">
        <v>5</v>
      </c>
      <c r="D26" s="113" t="s">
        <v>752</v>
      </c>
      <c r="E26" s="113" t="s">
        <v>754</v>
      </c>
      <c r="F26" s="113" t="s">
        <v>756</v>
      </c>
      <c r="G26" s="113" t="s">
        <v>761</v>
      </c>
      <c r="H26" s="113"/>
      <c r="I26" s="115" t="s">
        <v>775</v>
      </c>
      <c r="J26" s="17"/>
    </row>
    <row r="27" spans="2:10" ht="18" customHeight="1" x14ac:dyDescent="0.2">
      <c r="B27" s="225"/>
      <c r="C27" s="113">
        <v>6</v>
      </c>
      <c r="D27" s="113" t="s">
        <v>752</v>
      </c>
      <c r="E27" s="113" t="s">
        <v>754</v>
      </c>
      <c r="F27" s="113" t="s">
        <v>756</v>
      </c>
      <c r="G27" s="113" t="s">
        <v>762</v>
      </c>
      <c r="H27" s="113"/>
      <c r="I27" s="115" t="s">
        <v>776</v>
      </c>
      <c r="J27" s="17"/>
    </row>
    <row r="28" spans="2:10" ht="18" customHeight="1" x14ac:dyDescent="0.2">
      <c r="B28" s="225"/>
      <c r="C28" s="113">
        <v>7</v>
      </c>
      <c r="D28" s="113" t="s">
        <v>752</v>
      </c>
      <c r="E28" s="113" t="s">
        <v>754</v>
      </c>
      <c r="F28" s="113" t="s">
        <v>756</v>
      </c>
      <c r="G28" s="113" t="s">
        <v>763</v>
      </c>
      <c r="H28" s="113"/>
      <c r="I28" s="115" t="s">
        <v>777</v>
      </c>
      <c r="J28" s="17"/>
    </row>
    <row r="29" spans="2:10" ht="18" customHeight="1" x14ac:dyDescent="0.2">
      <c r="B29" s="225"/>
      <c r="C29" s="113">
        <v>8</v>
      </c>
      <c r="D29" s="113" t="s">
        <v>752</v>
      </c>
      <c r="E29" s="113" t="s">
        <v>754</v>
      </c>
      <c r="F29" s="113" t="s">
        <v>756</v>
      </c>
      <c r="G29" s="113" t="s">
        <v>764</v>
      </c>
      <c r="H29" s="113"/>
      <c r="I29" s="115" t="s">
        <v>778</v>
      </c>
      <c r="J29" s="17"/>
    </row>
    <row r="30" spans="2:10" ht="18" customHeight="1" x14ac:dyDescent="0.2">
      <c r="B30" s="225"/>
      <c r="C30" s="113">
        <v>9</v>
      </c>
      <c r="D30" s="113" t="s">
        <v>752</v>
      </c>
      <c r="E30" s="113" t="s">
        <v>754</v>
      </c>
      <c r="F30" s="113" t="s">
        <v>756</v>
      </c>
      <c r="G30" s="113" t="s">
        <v>765</v>
      </c>
      <c r="H30" s="113"/>
      <c r="I30" s="115" t="s">
        <v>779</v>
      </c>
      <c r="J30" s="17"/>
    </row>
    <row r="31" spans="2:10" ht="18" customHeight="1" x14ac:dyDescent="0.2">
      <c r="B31" s="225"/>
      <c r="C31" s="113">
        <v>10</v>
      </c>
      <c r="D31" s="113" t="s">
        <v>752</v>
      </c>
      <c r="E31" s="113" t="s">
        <v>754</v>
      </c>
      <c r="F31" s="113" t="s">
        <v>756</v>
      </c>
      <c r="G31" s="113" t="s">
        <v>766</v>
      </c>
      <c r="H31" s="113"/>
      <c r="I31" s="115" t="s">
        <v>780</v>
      </c>
      <c r="J31" s="17"/>
    </row>
    <row r="32" spans="2:10" ht="18" customHeight="1" x14ac:dyDescent="0.2">
      <c r="B32" s="225"/>
      <c r="C32" s="113">
        <v>11</v>
      </c>
      <c r="D32" s="113" t="s">
        <v>752</v>
      </c>
      <c r="E32" s="113" t="s">
        <v>754</v>
      </c>
      <c r="F32" s="113" t="s">
        <v>756</v>
      </c>
      <c r="G32" s="113" t="s">
        <v>767</v>
      </c>
      <c r="H32" s="113"/>
      <c r="I32" s="115" t="s">
        <v>781</v>
      </c>
      <c r="J32" s="17"/>
    </row>
    <row r="33" spans="2:10" ht="18" customHeight="1" x14ac:dyDescent="0.2">
      <c r="B33" s="225"/>
      <c r="C33" s="113">
        <v>12</v>
      </c>
      <c r="D33" s="113" t="s">
        <v>752</v>
      </c>
      <c r="E33" s="113" t="s">
        <v>754</v>
      </c>
      <c r="F33" s="113" t="s">
        <v>756</v>
      </c>
      <c r="G33" s="113" t="s">
        <v>768</v>
      </c>
      <c r="H33" s="113"/>
      <c r="I33" s="115" t="s">
        <v>782</v>
      </c>
      <c r="J33" s="17"/>
    </row>
    <row r="34" spans="2:10" ht="18" customHeight="1" x14ac:dyDescent="0.2">
      <c r="B34" s="225"/>
      <c r="C34" s="113">
        <v>13</v>
      </c>
      <c r="D34" s="113" t="s">
        <v>752</v>
      </c>
      <c r="E34" s="113" t="s">
        <v>754</v>
      </c>
      <c r="F34" s="113" t="s">
        <v>756</v>
      </c>
      <c r="G34" s="113" t="s">
        <v>769</v>
      </c>
      <c r="H34" s="113"/>
      <c r="I34" s="115" t="s">
        <v>783</v>
      </c>
      <c r="J34" s="17"/>
    </row>
    <row r="35" spans="2:10" ht="18" customHeight="1" x14ac:dyDescent="0.2">
      <c r="B35" s="225"/>
      <c r="C35" s="31"/>
      <c r="D35" s="26"/>
      <c r="E35" s="26"/>
      <c r="F35" s="26"/>
      <c r="G35" s="26"/>
      <c r="H35" s="26"/>
      <c r="I35" s="26"/>
      <c r="J35" s="17"/>
    </row>
    <row r="36" spans="2:10" ht="18" customHeight="1" x14ac:dyDescent="0.2">
      <c r="B36" s="225"/>
      <c r="C36" s="31"/>
      <c r="D36" s="26"/>
      <c r="E36" s="26"/>
      <c r="F36" s="26"/>
      <c r="G36" s="26"/>
      <c r="H36" s="26"/>
      <c r="I36" s="26"/>
      <c r="J36" s="17"/>
    </row>
    <row r="37" spans="2:10" ht="18" customHeight="1" x14ac:dyDescent="0.2">
      <c r="B37" s="225"/>
      <c r="C37" s="31" t="s">
        <v>785</v>
      </c>
      <c r="D37" s="26"/>
      <c r="E37" s="26"/>
      <c r="F37" s="26"/>
      <c r="G37" s="26"/>
      <c r="H37" s="26"/>
      <c r="I37" s="26"/>
      <c r="J37" s="17"/>
    </row>
    <row r="38" spans="2:10" ht="18" customHeight="1" x14ac:dyDescent="0.2">
      <c r="B38" s="225"/>
      <c r="C38" s="31" t="s">
        <v>784</v>
      </c>
      <c r="D38" s="26"/>
      <c r="E38" s="26"/>
      <c r="F38" s="26"/>
      <c r="G38" s="26"/>
      <c r="H38" s="26"/>
      <c r="I38" s="26"/>
      <c r="J38" s="17"/>
    </row>
    <row r="39" spans="2:10" ht="18" customHeight="1" x14ac:dyDescent="0.2">
      <c r="B39" s="226"/>
      <c r="C39" s="116" t="s">
        <v>805</v>
      </c>
      <c r="D39" s="117"/>
      <c r="E39" s="117"/>
      <c r="F39" s="117"/>
      <c r="G39" s="117"/>
      <c r="H39" s="117"/>
      <c r="I39" s="117"/>
      <c r="J39" s="118"/>
    </row>
    <row r="40" spans="2:10" ht="18" customHeight="1" x14ac:dyDescent="0.2"/>
  </sheetData>
  <mergeCells count="6">
    <mergeCell ref="B9:B39"/>
    <mergeCell ref="C2:J2"/>
    <mergeCell ref="C4:J4"/>
    <mergeCell ref="C5:J5"/>
    <mergeCell ref="C6:J6"/>
    <mergeCell ref="C9:J20"/>
  </mergeCells>
  <phoneticPr fontId="2" type="noConversion"/>
  <pageMargins left="0.7" right="0.7" top="0.75" bottom="0.75" header="0.3" footer="0.3"/>
  <pageSetup paperSize="9" orientation="portrait" horizontalDpi="1200" verticalDpi="1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70BC-0AF2-4B9C-A125-B7AD81CB88D1}">
  <dimension ref="B2:J27"/>
  <sheetViews>
    <sheetView showGridLines="0" workbookViewId="0">
      <selection activeCell="C5" sqref="C5:J5"/>
    </sheetView>
  </sheetViews>
  <sheetFormatPr defaultColWidth="9" defaultRowHeight="14.25" x14ac:dyDescent="0.2"/>
  <cols>
    <col min="1" max="1" width="1.875" style="2" customWidth="1"/>
    <col min="2" max="2" width="9" style="2"/>
    <col min="3" max="3" width="6.375" style="2" customWidth="1"/>
    <col min="4" max="4" width="15.875" style="2" customWidth="1"/>
    <col min="5" max="5" width="14.125" style="2" bestFit="1" customWidth="1"/>
    <col min="6" max="6" width="11.5" style="2"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169" t="s">
        <v>807</v>
      </c>
      <c r="D2" s="169"/>
      <c r="E2" s="169"/>
      <c r="F2" s="169"/>
      <c r="G2" s="169"/>
      <c r="H2" s="169"/>
      <c r="I2" s="169"/>
      <c r="J2" s="169"/>
    </row>
    <row r="3" spans="2:10" x14ac:dyDescent="0.2">
      <c r="C3" s="3"/>
      <c r="D3" s="3"/>
      <c r="E3" s="3"/>
      <c r="F3" s="3"/>
      <c r="G3" s="3"/>
      <c r="H3" s="3"/>
      <c r="I3" s="3"/>
      <c r="J3" s="3"/>
    </row>
    <row r="4" spans="2:10" ht="18" customHeight="1" x14ac:dyDescent="0.2">
      <c r="B4" s="1" t="s">
        <v>0</v>
      </c>
      <c r="C4" s="169" t="s">
        <v>816</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263" t="s">
        <v>814</v>
      </c>
      <c r="D6" s="263"/>
      <c r="E6" s="263"/>
      <c r="F6" s="263"/>
      <c r="G6" s="263"/>
      <c r="H6" s="263"/>
      <c r="I6" s="263"/>
      <c r="J6" s="263"/>
    </row>
    <row r="8" spans="2:10" ht="18" customHeight="1" x14ac:dyDescent="0.2"/>
    <row r="9" spans="2:10" ht="18" customHeight="1" x14ac:dyDescent="0.2">
      <c r="B9" s="224" t="s">
        <v>3</v>
      </c>
      <c r="C9" s="196" t="s">
        <v>813</v>
      </c>
      <c r="D9" s="197"/>
      <c r="E9" s="197"/>
      <c r="F9" s="197"/>
      <c r="G9" s="197"/>
      <c r="H9" s="197"/>
      <c r="I9" s="197"/>
      <c r="J9" s="198"/>
    </row>
    <row r="10" spans="2:10" ht="18" customHeight="1" x14ac:dyDescent="0.2">
      <c r="B10" s="225"/>
      <c r="C10" s="199"/>
      <c r="D10" s="200"/>
      <c r="E10" s="200"/>
      <c r="F10" s="200"/>
      <c r="G10" s="200"/>
      <c r="H10" s="200"/>
      <c r="I10" s="200"/>
      <c r="J10" s="201"/>
    </row>
    <row r="11" spans="2:10" ht="18" customHeight="1" x14ac:dyDescent="0.2">
      <c r="B11" s="225"/>
      <c r="C11" s="199"/>
      <c r="D11" s="200"/>
      <c r="E11" s="200"/>
      <c r="F11" s="200"/>
      <c r="G11" s="200"/>
      <c r="H11" s="200"/>
      <c r="I11" s="200"/>
      <c r="J11" s="201"/>
    </row>
    <row r="12" spans="2:10" ht="18" customHeight="1" x14ac:dyDescent="0.2">
      <c r="B12" s="225"/>
      <c r="C12" s="199"/>
      <c r="D12" s="200"/>
      <c r="E12" s="200"/>
      <c r="F12" s="200"/>
      <c r="G12" s="200"/>
      <c r="H12" s="200"/>
      <c r="I12" s="200"/>
      <c r="J12" s="201"/>
    </row>
    <row r="13" spans="2:10" ht="18" customHeight="1" x14ac:dyDescent="0.2">
      <c r="B13" s="225"/>
      <c r="C13" s="199"/>
      <c r="D13" s="200"/>
      <c r="E13" s="200"/>
      <c r="F13" s="200"/>
      <c r="G13" s="200"/>
      <c r="H13" s="200"/>
      <c r="I13" s="200"/>
      <c r="J13" s="201"/>
    </row>
    <row r="14" spans="2:10" ht="18" customHeight="1" x14ac:dyDescent="0.2">
      <c r="B14" s="225"/>
      <c r="C14" s="199"/>
      <c r="D14" s="200"/>
      <c r="E14" s="200"/>
      <c r="F14" s="200"/>
      <c r="G14" s="200"/>
      <c r="H14" s="200"/>
      <c r="I14" s="200"/>
      <c r="J14" s="201"/>
    </row>
    <row r="15" spans="2:10" ht="18" customHeight="1" x14ac:dyDescent="0.2">
      <c r="B15" s="225"/>
      <c r="C15" s="199"/>
      <c r="D15" s="200"/>
      <c r="E15" s="200"/>
      <c r="F15" s="200"/>
      <c r="G15" s="200"/>
      <c r="H15" s="200"/>
      <c r="I15" s="200"/>
      <c r="J15" s="201"/>
    </row>
    <row r="16" spans="2:10" ht="18" customHeight="1" x14ac:dyDescent="0.2">
      <c r="B16" s="225"/>
      <c r="C16" s="199"/>
      <c r="D16" s="200"/>
      <c r="E16" s="200"/>
      <c r="F16" s="200"/>
      <c r="G16" s="200"/>
      <c r="H16" s="200"/>
      <c r="I16" s="200"/>
      <c r="J16" s="201"/>
    </row>
    <row r="17" spans="2:10" ht="18" customHeight="1" x14ac:dyDescent="0.2">
      <c r="B17" s="225"/>
      <c r="C17" s="199"/>
      <c r="D17" s="200"/>
      <c r="E17" s="200"/>
      <c r="F17" s="200"/>
      <c r="G17" s="200"/>
      <c r="H17" s="200"/>
      <c r="I17" s="200"/>
      <c r="J17" s="201"/>
    </row>
    <row r="18" spans="2:10" ht="18" customHeight="1" x14ac:dyDescent="0.2">
      <c r="B18" s="226"/>
      <c r="C18" s="264"/>
      <c r="D18" s="265"/>
      <c r="E18" s="265"/>
      <c r="F18" s="265"/>
      <c r="G18" s="265"/>
      <c r="H18" s="265"/>
      <c r="I18" s="265"/>
      <c r="J18" s="266"/>
    </row>
    <row r="19" spans="2:10" ht="18" customHeight="1" x14ac:dyDescent="0.2"/>
    <row r="20" spans="2:10" x14ac:dyDescent="0.2">
      <c r="B20" s="2" t="s">
        <v>810</v>
      </c>
    </row>
    <row r="21" spans="2:10" x14ac:dyDescent="0.2">
      <c r="B21" s="2" t="s">
        <v>790</v>
      </c>
      <c r="C21" s="2" t="s">
        <v>806</v>
      </c>
    </row>
    <row r="23" spans="2:10" x14ac:dyDescent="0.2">
      <c r="D23" s="119" t="s">
        <v>791</v>
      </c>
      <c r="E23" s="120" t="s">
        <v>799</v>
      </c>
      <c r="F23" s="119" t="s">
        <v>792</v>
      </c>
    </row>
    <row r="24" spans="2:10" x14ac:dyDescent="0.2">
      <c r="D24" s="121" t="s">
        <v>793</v>
      </c>
      <c r="E24" s="122" t="s">
        <v>794</v>
      </c>
      <c r="F24" s="123">
        <v>2820</v>
      </c>
    </row>
    <row r="25" spans="2:10" x14ac:dyDescent="0.2">
      <c r="D25" s="121" t="s">
        <v>793</v>
      </c>
      <c r="E25" s="122" t="s">
        <v>795</v>
      </c>
      <c r="F25" s="123">
        <v>3100</v>
      </c>
    </row>
    <row r="26" spans="2:10" x14ac:dyDescent="0.2">
      <c r="D26" s="121" t="s">
        <v>796</v>
      </c>
      <c r="E26" s="122" t="s">
        <v>797</v>
      </c>
      <c r="F26" s="123">
        <v>4820</v>
      </c>
    </row>
    <row r="27" spans="2:10" x14ac:dyDescent="0.2">
      <c r="D27" s="121" t="s">
        <v>796</v>
      </c>
      <c r="E27" s="122" t="s">
        <v>798</v>
      </c>
      <c r="F27" s="123">
        <v>5200</v>
      </c>
    </row>
  </sheetData>
  <mergeCells count="6">
    <mergeCell ref="C2:J2"/>
    <mergeCell ref="C4:J4"/>
    <mergeCell ref="C5:J5"/>
    <mergeCell ref="C6:J6"/>
    <mergeCell ref="B9:B18"/>
    <mergeCell ref="C9:J18"/>
  </mergeCells>
  <phoneticPr fontId="2" type="noConversion"/>
  <pageMargins left="0.7" right="0.7" top="0.75" bottom="0.75" header="0.3" footer="0.3"/>
  <pageSetup paperSize="9" orientation="portrait" horizontalDpi="1200" verticalDpi="1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5AE5-40D6-4020-AE7F-293122988FC8}">
  <dimension ref="B2:J20"/>
  <sheetViews>
    <sheetView showGridLines="0" workbookViewId="0">
      <selection activeCell="H24" sqref="H24"/>
    </sheetView>
  </sheetViews>
  <sheetFormatPr defaultColWidth="9" defaultRowHeight="14.25" x14ac:dyDescent="0.2"/>
  <cols>
    <col min="1" max="1" width="1.875" style="2" customWidth="1"/>
    <col min="2" max="2" width="9" style="2"/>
    <col min="3" max="3" width="6.375" style="2" customWidth="1"/>
    <col min="4" max="4" width="15.875" style="2" customWidth="1"/>
    <col min="5" max="5" width="14.125" style="2" bestFit="1" customWidth="1"/>
    <col min="6" max="6" width="11.5" style="2"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169" t="s">
        <v>808</v>
      </c>
      <c r="D2" s="169"/>
      <c r="E2" s="169"/>
      <c r="F2" s="169"/>
      <c r="G2" s="169"/>
      <c r="H2" s="169"/>
      <c r="I2" s="169"/>
      <c r="J2" s="169"/>
    </row>
    <row r="3" spans="2:10" x14ac:dyDescent="0.2">
      <c r="C3" s="3"/>
      <c r="D3" s="3"/>
      <c r="E3" s="3"/>
      <c r="F3" s="3"/>
      <c r="G3" s="3"/>
      <c r="H3" s="3"/>
      <c r="I3" s="3"/>
      <c r="J3" s="3"/>
    </row>
    <row r="4" spans="2:10" ht="18" customHeight="1" x14ac:dyDescent="0.2">
      <c r="B4" s="1" t="s">
        <v>0</v>
      </c>
      <c r="C4" s="169" t="s">
        <v>799</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263" t="s">
        <v>812</v>
      </c>
      <c r="D6" s="263"/>
      <c r="E6" s="263"/>
      <c r="F6" s="263"/>
      <c r="G6" s="263"/>
      <c r="H6" s="263"/>
      <c r="I6" s="263"/>
      <c r="J6" s="263"/>
    </row>
    <row r="8" spans="2:10" ht="18" customHeight="1" x14ac:dyDescent="0.2"/>
    <row r="9" spans="2:10" ht="18" customHeight="1" x14ac:dyDescent="0.2">
      <c r="B9" s="224" t="s">
        <v>3</v>
      </c>
      <c r="C9" s="196" t="s">
        <v>811</v>
      </c>
      <c r="D9" s="197"/>
      <c r="E9" s="197"/>
      <c r="F9" s="197"/>
      <c r="G9" s="197"/>
      <c r="H9" s="197"/>
      <c r="I9" s="197"/>
      <c r="J9" s="198"/>
    </row>
    <row r="10" spans="2:10" ht="18" customHeight="1" x14ac:dyDescent="0.2">
      <c r="B10" s="225"/>
      <c r="C10" s="199"/>
      <c r="D10" s="200"/>
      <c r="E10" s="200"/>
      <c r="F10" s="200"/>
      <c r="G10" s="200"/>
      <c r="H10" s="200"/>
      <c r="I10" s="200"/>
      <c r="J10" s="201"/>
    </row>
    <row r="11" spans="2:10" ht="18" customHeight="1" x14ac:dyDescent="0.2">
      <c r="B11" s="225"/>
      <c r="C11" s="199"/>
      <c r="D11" s="200"/>
      <c r="E11" s="200"/>
      <c r="F11" s="200"/>
      <c r="G11" s="200"/>
      <c r="H11" s="200"/>
      <c r="I11" s="200"/>
      <c r="J11" s="201"/>
    </row>
    <row r="12" spans="2:10" ht="18" customHeight="1" x14ac:dyDescent="0.2">
      <c r="B12" s="225"/>
      <c r="C12" s="199"/>
      <c r="D12" s="200"/>
      <c r="E12" s="200"/>
      <c r="F12" s="200"/>
      <c r="G12" s="200"/>
      <c r="H12" s="200"/>
      <c r="I12" s="200"/>
      <c r="J12" s="201"/>
    </row>
    <row r="13" spans="2:10" ht="18" customHeight="1" x14ac:dyDescent="0.2">
      <c r="B13" s="225"/>
      <c r="C13" s="199"/>
      <c r="D13" s="200"/>
      <c r="E13" s="200"/>
      <c r="F13" s="200"/>
      <c r="G13" s="200"/>
      <c r="H13" s="200"/>
      <c r="I13" s="200"/>
      <c r="J13" s="201"/>
    </row>
    <row r="14" spans="2:10" ht="18" customHeight="1" x14ac:dyDescent="0.2">
      <c r="B14" s="225"/>
      <c r="C14" s="199"/>
      <c r="D14" s="200"/>
      <c r="E14" s="200"/>
      <c r="F14" s="200"/>
      <c r="G14" s="200"/>
      <c r="H14" s="200"/>
      <c r="I14" s="200"/>
      <c r="J14" s="201"/>
    </row>
    <row r="15" spans="2:10" ht="18" customHeight="1" x14ac:dyDescent="0.2">
      <c r="B15" s="225"/>
      <c r="C15" s="199"/>
      <c r="D15" s="200"/>
      <c r="E15" s="200"/>
      <c r="F15" s="200"/>
      <c r="G15" s="200"/>
      <c r="H15" s="200"/>
      <c r="I15" s="200"/>
      <c r="J15" s="201"/>
    </row>
    <row r="16" spans="2:10" ht="18" customHeight="1" x14ac:dyDescent="0.2">
      <c r="B16" s="225"/>
      <c r="C16" s="199"/>
      <c r="D16" s="200"/>
      <c r="E16" s="200"/>
      <c r="F16" s="200"/>
      <c r="G16" s="200"/>
      <c r="H16" s="200"/>
      <c r="I16" s="200"/>
      <c r="J16" s="201"/>
    </row>
    <row r="17" spans="2:10" ht="18" customHeight="1" x14ac:dyDescent="0.2">
      <c r="B17" s="225"/>
      <c r="C17" s="199"/>
      <c r="D17" s="200"/>
      <c r="E17" s="200"/>
      <c r="F17" s="200"/>
      <c r="G17" s="200"/>
      <c r="H17" s="200"/>
      <c r="I17" s="200"/>
      <c r="J17" s="201"/>
    </row>
    <row r="18" spans="2:10" ht="18" customHeight="1" x14ac:dyDescent="0.2">
      <c r="B18" s="226"/>
      <c r="C18" s="264"/>
      <c r="D18" s="265"/>
      <c r="E18" s="265"/>
      <c r="F18" s="265"/>
      <c r="G18" s="265"/>
      <c r="H18" s="265"/>
      <c r="I18" s="265"/>
      <c r="J18" s="266"/>
    </row>
    <row r="19" spans="2:10" ht="18" customHeight="1" x14ac:dyDescent="0.2"/>
    <row r="20" spans="2:10" x14ac:dyDescent="0.2">
      <c r="B20" s="2" t="s">
        <v>815</v>
      </c>
    </row>
  </sheetData>
  <mergeCells count="6">
    <mergeCell ref="C2:J2"/>
    <mergeCell ref="C4:J4"/>
    <mergeCell ref="C5:J5"/>
    <mergeCell ref="C6:J6"/>
    <mergeCell ref="B9:B18"/>
    <mergeCell ref="C9:J18"/>
  </mergeCells>
  <phoneticPr fontId="2" type="noConversion"/>
  <pageMargins left="0.7" right="0.7" top="0.75" bottom="0.75" header="0.3" footer="0.3"/>
  <pageSetup paperSize="9" orientation="portrait" horizontalDpi="1200" verticalDpi="1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75D6-118F-476C-A685-D1F91D287DBC}">
  <dimension ref="B2:K25"/>
  <sheetViews>
    <sheetView showGridLines="0" workbookViewId="0">
      <selection activeCell="M19" sqref="M19"/>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9" width="7.5" style="2" bestFit="1" customWidth="1"/>
    <col min="10" max="10" width="12.875" style="2" customWidth="1"/>
    <col min="11" max="11" width="11.875" style="2" customWidth="1"/>
    <col min="12" max="17" width="10.625" style="2" customWidth="1"/>
    <col min="18" max="16384" width="9" style="2"/>
  </cols>
  <sheetData>
    <row r="2" spans="2:11" ht="18" customHeight="1" x14ac:dyDescent="0.2">
      <c r="B2" s="1" t="s">
        <v>4</v>
      </c>
      <c r="C2" s="169" t="s">
        <v>856</v>
      </c>
      <c r="D2" s="169"/>
      <c r="E2" s="169"/>
      <c r="F2" s="169"/>
      <c r="G2" s="169"/>
      <c r="H2" s="169"/>
      <c r="I2" s="169"/>
      <c r="J2" s="169"/>
      <c r="K2" s="169"/>
    </row>
    <row r="3" spans="2:11" x14ac:dyDescent="0.2">
      <c r="C3" s="3"/>
      <c r="D3" s="3"/>
      <c r="E3" s="3"/>
      <c r="F3" s="3"/>
      <c r="G3" s="3"/>
      <c r="H3" s="3"/>
      <c r="I3" s="3"/>
      <c r="J3" s="3"/>
      <c r="K3" s="3"/>
    </row>
    <row r="4" spans="2:11" ht="18" customHeight="1" x14ac:dyDescent="0.2">
      <c r="B4" s="1" t="s">
        <v>0</v>
      </c>
      <c r="C4" s="169" t="s">
        <v>857</v>
      </c>
      <c r="D4" s="169"/>
      <c r="E4" s="169"/>
      <c r="F4" s="169"/>
      <c r="G4" s="169"/>
      <c r="H4" s="169"/>
      <c r="I4" s="169"/>
      <c r="J4" s="169"/>
      <c r="K4" s="169"/>
    </row>
    <row r="5" spans="2:11" ht="18" customHeight="1" x14ac:dyDescent="0.2">
      <c r="B5" s="1" t="s">
        <v>1</v>
      </c>
      <c r="C5" s="169"/>
      <c r="D5" s="169"/>
      <c r="E5" s="169"/>
      <c r="F5" s="169"/>
      <c r="G5" s="169"/>
      <c r="H5" s="169"/>
      <c r="I5" s="169"/>
      <c r="J5" s="169"/>
      <c r="K5" s="169"/>
    </row>
    <row r="6" spans="2:11" ht="18" customHeight="1" x14ac:dyDescent="0.2">
      <c r="B6" s="1" t="s">
        <v>2</v>
      </c>
      <c r="C6" s="263" t="s">
        <v>858</v>
      </c>
      <c r="D6" s="263"/>
      <c r="E6" s="263"/>
      <c r="F6" s="263"/>
      <c r="G6" s="263"/>
      <c r="H6" s="263"/>
      <c r="I6" s="263"/>
      <c r="J6" s="263"/>
      <c r="K6" s="263"/>
    </row>
    <row r="8" spans="2:11" ht="18" customHeight="1" x14ac:dyDescent="0.2"/>
    <row r="9" spans="2:11" ht="18" customHeight="1" x14ac:dyDescent="0.2">
      <c r="B9" s="270" t="s">
        <v>3</v>
      </c>
      <c r="C9" s="197" t="s">
        <v>859</v>
      </c>
      <c r="D9" s="197"/>
      <c r="E9" s="197"/>
      <c r="F9" s="197"/>
      <c r="G9" s="197"/>
      <c r="H9" s="197"/>
      <c r="I9" s="197"/>
      <c r="J9" s="197"/>
      <c r="K9" s="198"/>
    </row>
    <row r="10" spans="2:11" ht="18" customHeight="1" x14ac:dyDescent="0.2">
      <c r="B10" s="271"/>
      <c r="C10" s="200"/>
      <c r="D10" s="200"/>
      <c r="E10" s="200"/>
      <c r="F10" s="200"/>
      <c r="G10" s="200"/>
      <c r="H10" s="200"/>
      <c r="I10" s="200"/>
      <c r="J10" s="200"/>
      <c r="K10" s="201"/>
    </row>
    <row r="11" spans="2:11" ht="18" customHeight="1" x14ac:dyDescent="0.2">
      <c r="B11" s="271"/>
      <c r="C11" s="200"/>
      <c r="D11" s="200"/>
      <c r="E11" s="200"/>
      <c r="F11" s="200"/>
      <c r="G11" s="200"/>
      <c r="H11" s="200"/>
      <c r="I11" s="200"/>
      <c r="J11" s="200"/>
      <c r="K11" s="201"/>
    </row>
    <row r="12" spans="2:11" ht="18" customHeight="1" x14ac:dyDescent="0.2">
      <c r="B12" s="271"/>
      <c r="C12" s="200"/>
      <c r="D12" s="200"/>
      <c r="E12" s="200"/>
      <c r="F12" s="200"/>
      <c r="G12" s="200"/>
      <c r="H12" s="200"/>
      <c r="I12" s="200"/>
      <c r="J12" s="200"/>
      <c r="K12" s="201"/>
    </row>
    <row r="13" spans="2:11" ht="18" customHeight="1" x14ac:dyDescent="0.2">
      <c r="B13" s="271"/>
      <c r="C13" s="200"/>
      <c r="D13" s="200"/>
      <c r="E13" s="200"/>
      <c r="F13" s="200"/>
      <c r="G13" s="200"/>
      <c r="H13" s="200"/>
      <c r="I13" s="200"/>
      <c r="J13" s="200"/>
      <c r="K13" s="201"/>
    </row>
    <row r="14" spans="2:11" ht="18" customHeight="1" x14ac:dyDescent="0.2">
      <c r="B14" s="271"/>
      <c r="C14" s="200"/>
      <c r="D14" s="200"/>
      <c r="E14" s="200"/>
      <c r="F14" s="200"/>
      <c r="G14" s="200"/>
      <c r="H14" s="200"/>
      <c r="I14" s="200"/>
      <c r="J14" s="200"/>
      <c r="K14" s="201"/>
    </row>
    <row r="15" spans="2:11" x14ac:dyDescent="0.2">
      <c r="B15" s="271"/>
      <c r="C15" s="200"/>
      <c r="D15" s="200"/>
      <c r="E15" s="200"/>
      <c r="F15" s="200"/>
      <c r="G15" s="200"/>
      <c r="H15" s="200"/>
      <c r="I15" s="200"/>
      <c r="J15" s="200"/>
      <c r="K15" s="201"/>
    </row>
    <row r="16" spans="2:11" x14ac:dyDescent="0.2">
      <c r="B16" s="271"/>
      <c r="C16" s="200"/>
      <c r="D16" s="200"/>
      <c r="E16" s="200"/>
      <c r="F16" s="200"/>
      <c r="G16" s="200"/>
      <c r="H16" s="200"/>
      <c r="I16" s="200"/>
      <c r="J16" s="200"/>
      <c r="K16" s="201"/>
    </row>
    <row r="17" spans="2:11" x14ac:dyDescent="0.2">
      <c r="B17" s="271"/>
      <c r="C17" s="200"/>
      <c r="D17" s="200"/>
      <c r="E17" s="200"/>
      <c r="F17" s="200"/>
      <c r="G17" s="200"/>
      <c r="H17" s="200"/>
      <c r="I17" s="200"/>
      <c r="J17" s="200"/>
      <c r="K17" s="201"/>
    </row>
    <row r="18" spans="2:11" x14ac:dyDescent="0.2">
      <c r="B18" s="271"/>
      <c r="C18" s="26"/>
      <c r="D18" s="1" t="s">
        <v>353</v>
      </c>
      <c r="E18" s="1" t="s">
        <v>860</v>
      </c>
      <c r="F18" s="267" t="s">
        <v>861</v>
      </c>
      <c r="G18" s="268"/>
      <c r="H18" s="1" t="s">
        <v>862</v>
      </c>
      <c r="I18" s="1" t="s">
        <v>164</v>
      </c>
      <c r="J18" s="1" t="s">
        <v>863</v>
      </c>
      <c r="K18" s="17"/>
    </row>
    <row r="19" spans="2:11" x14ac:dyDescent="0.2">
      <c r="B19" s="271"/>
      <c r="C19" s="26"/>
      <c r="D19" s="124">
        <v>1</v>
      </c>
      <c r="E19" s="124"/>
      <c r="F19" s="269"/>
      <c r="G19" s="252"/>
      <c r="H19" s="127"/>
      <c r="I19" s="163"/>
      <c r="J19" s="125"/>
      <c r="K19" s="17"/>
    </row>
    <row r="20" spans="2:11" x14ac:dyDescent="0.2">
      <c r="B20" s="271"/>
      <c r="C20" s="26"/>
      <c r="D20" s="124">
        <v>2</v>
      </c>
      <c r="E20" s="124"/>
      <c r="F20" s="269"/>
      <c r="G20" s="252"/>
      <c r="H20" s="127"/>
      <c r="I20" s="163"/>
      <c r="J20" s="125"/>
      <c r="K20" s="17"/>
    </row>
    <row r="21" spans="2:11" x14ac:dyDescent="0.2">
      <c r="B21" s="271"/>
      <c r="C21" s="26"/>
      <c r="D21" s="26"/>
      <c r="E21" s="26"/>
      <c r="F21" s="26"/>
      <c r="G21" s="26"/>
      <c r="H21" s="26"/>
      <c r="I21" s="26"/>
      <c r="J21" s="26"/>
      <c r="K21" s="17"/>
    </row>
    <row r="22" spans="2:11" x14ac:dyDescent="0.2">
      <c r="B22" s="271"/>
      <c r="C22" s="26" t="s">
        <v>819</v>
      </c>
      <c r="D22" s="26"/>
      <c r="E22" s="26"/>
      <c r="F22" s="26"/>
      <c r="G22" s="26"/>
      <c r="H22" s="26"/>
      <c r="I22" s="26"/>
      <c r="J22" s="26"/>
      <c r="K22" s="17"/>
    </row>
    <row r="23" spans="2:11" x14ac:dyDescent="0.2">
      <c r="B23" s="271"/>
      <c r="C23" s="26"/>
      <c r="D23" s="26"/>
      <c r="E23" s="26"/>
      <c r="F23" s="26"/>
      <c r="G23" s="26"/>
      <c r="H23" s="26"/>
      <c r="I23" s="26"/>
      <c r="J23" s="26"/>
      <c r="K23" s="17"/>
    </row>
    <row r="24" spans="2:11" x14ac:dyDescent="0.2">
      <c r="B24" s="271"/>
      <c r="C24" s="26" t="s">
        <v>784</v>
      </c>
      <c r="D24" s="26"/>
      <c r="E24" s="26"/>
      <c r="F24" s="26"/>
      <c r="G24" s="26"/>
      <c r="H24" s="26"/>
      <c r="I24" s="26"/>
      <c r="J24" s="26"/>
      <c r="K24" s="17"/>
    </row>
    <row r="25" spans="2:11" x14ac:dyDescent="0.2">
      <c r="B25" s="272"/>
      <c r="C25" s="117" t="s">
        <v>824</v>
      </c>
      <c r="D25" s="117"/>
      <c r="E25" s="117"/>
      <c r="F25" s="117"/>
      <c r="G25" s="117"/>
      <c r="H25" s="117"/>
      <c r="I25" s="117"/>
      <c r="J25" s="117"/>
      <c r="K25" s="118"/>
    </row>
  </sheetData>
  <mergeCells count="9">
    <mergeCell ref="F18:G18"/>
    <mergeCell ref="F19:G19"/>
    <mergeCell ref="F20:G20"/>
    <mergeCell ref="B9:B25"/>
    <mergeCell ref="C2:K2"/>
    <mergeCell ref="C4:K4"/>
    <mergeCell ref="C5:K5"/>
    <mergeCell ref="C6:K6"/>
    <mergeCell ref="C9:K17"/>
  </mergeCells>
  <phoneticPr fontId="2" type="noConversion"/>
  <pageMargins left="0.7" right="0.7" top="0.75" bottom="0.75" header="0.3" footer="0.3"/>
  <pageSetup paperSize="9" orientation="portrait" horizontalDpi="1200"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93EB-A4CE-412C-854E-481A1434957E}">
  <dimension ref="B2:J35"/>
  <sheetViews>
    <sheetView showGridLines="0" workbookViewId="0">
      <selection activeCell="C2" sqref="C2:J2"/>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2.625" style="2" customWidth="1"/>
    <col min="11" max="16" width="10.625" style="2" customWidth="1"/>
    <col min="17" max="16384" width="9" style="2"/>
  </cols>
  <sheetData>
    <row r="2" spans="2:10" ht="18" customHeight="1" x14ac:dyDescent="0.2">
      <c r="B2" s="1" t="s">
        <v>4</v>
      </c>
      <c r="C2" s="169" t="s">
        <v>817</v>
      </c>
      <c r="D2" s="169"/>
      <c r="E2" s="169"/>
      <c r="F2" s="169"/>
      <c r="G2" s="169"/>
      <c r="H2" s="169"/>
      <c r="I2" s="169"/>
      <c r="J2" s="169"/>
    </row>
    <row r="3" spans="2:10" x14ac:dyDescent="0.2">
      <c r="C3" s="3"/>
      <c r="D3" s="3"/>
      <c r="E3" s="3"/>
      <c r="F3" s="3"/>
      <c r="G3" s="3"/>
      <c r="H3" s="3"/>
      <c r="I3" s="3"/>
      <c r="J3" s="3"/>
    </row>
    <row r="4" spans="2:10" ht="18" customHeight="1" x14ac:dyDescent="0.2">
      <c r="B4" s="1" t="s">
        <v>0</v>
      </c>
      <c r="C4" s="169" t="s">
        <v>823</v>
      </c>
      <c r="D4" s="169"/>
      <c r="E4" s="169"/>
      <c r="F4" s="169"/>
      <c r="G4" s="169"/>
      <c r="H4" s="169"/>
      <c r="I4" s="169"/>
      <c r="J4" s="169"/>
    </row>
    <row r="5" spans="2:10" ht="18" customHeight="1" x14ac:dyDescent="0.2">
      <c r="B5" s="1" t="s">
        <v>1</v>
      </c>
      <c r="C5" s="169"/>
      <c r="D5" s="169"/>
      <c r="E5" s="169"/>
      <c r="F5" s="169"/>
      <c r="G5" s="169"/>
      <c r="H5" s="169"/>
      <c r="I5" s="169"/>
      <c r="J5" s="169"/>
    </row>
    <row r="6" spans="2:10" ht="18" customHeight="1" x14ac:dyDescent="0.2">
      <c r="B6" s="1" t="s">
        <v>2</v>
      </c>
      <c r="C6" s="263" t="s">
        <v>827</v>
      </c>
      <c r="D6" s="263"/>
      <c r="E6" s="263"/>
      <c r="F6" s="263"/>
      <c r="G6" s="263"/>
      <c r="H6" s="263"/>
      <c r="I6" s="263"/>
      <c r="J6" s="263"/>
    </row>
    <row r="8" spans="2:10" ht="18" customHeight="1" x14ac:dyDescent="0.2"/>
    <row r="9" spans="2:10" ht="18" customHeight="1" x14ac:dyDescent="0.2">
      <c r="B9" s="270" t="s">
        <v>3</v>
      </c>
      <c r="C9" s="197" t="s">
        <v>828</v>
      </c>
      <c r="D9" s="197"/>
      <c r="E9" s="197"/>
      <c r="F9" s="197"/>
      <c r="G9" s="197"/>
      <c r="H9" s="197"/>
      <c r="I9" s="197"/>
      <c r="J9" s="198"/>
    </row>
    <row r="10" spans="2:10" ht="18" customHeight="1" x14ac:dyDescent="0.2">
      <c r="B10" s="271"/>
      <c r="C10" s="200"/>
      <c r="D10" s="200"/>
      <c r="E10" s="200"/>
      <c r="F10" s="200"/>
      <c r="G10" s="200"/>
      <c r="H10" s="200"/>
      <c r="I10" s="200"/>
      <c r="J10" s="201"/>
    </row>
    <row r="11" spans="2:10" ht="18" customHeight="1" x14ac:dyDescent="0.2">
      <c r="B11" s="271"/>
      <c r="C11" s="200"/>
      <c r="D11" s="200"/>
      <c r="E11" s="200"/>
      <c r="F11" s="200"/>
      <c r="G11" s="200"/>
      <c r="H11" s="200"/>
      <c r="I11" s="200"/>
      <c r="J11" s="201"/>
    </row>
    <row r="12" spans="2:10" ht="18" customHeight="1" x14ac:dyDescent="0.2">
      <c r="B12" s="271"/>
      <c r="C12" s="200"/>
      <c r="D12" s="200"/>
      <c r="E12" s="200"/>
      <c r="F12" s="200"/>
      <c r="G12" s="200"/>
      <c r="H12" s="200"/>
      <c r="I12" s="200"/>
      <c r="J12" s="201"/>
    </row>
    <row r="13" spans="2:10" ht="18" customHeight="1" x14ac:dyDescent="0.2">
      <c r="B13" s="271"/>
      <c r="C13" s="200"/>
      <c r="D13" s="200"/>
      <c r="E13" s="200"/>
      <c r="F13" s="200"/>
      <c r="G13" s="200"/>
      <c r="H13" s="200"/>
      <c r="I13" s="200"/>
      <c r="J13" s="201"/>
    </row>
    <row r="14" spans="2:10" ht="18" customHeight="1" x14ac:dyDescent="0.2">
      <c r="B14" s="271"/>
      <c r="C14" s="200"/>
      <c r="D14" s="200"/>
      <c r="E14" s="200"/>
      <c r="F14" s="200"/>
      <c r="G14" s="200"/>
      <c r="H14" s="200"/>
      <c r="I14" s="200"/>
      <c r="J14" s="201"/>
    </row>
    <row r="15" spans="2:10" ht="10.5" customHeight="1" x14ac:dyDescent="0.2">
      <c r="B15" s="271"/>
      <c r="C15" s="200"/>
      <c r="D15" s="200"/>
      <c r="E15" s="200"/>
      <c r="F15" s="200"/>
      <c r="G15" s="200"/>
      <c r="H15" s="200"/>
      <c r="I15" s="200"/>
      <c r="J15" s="201"/>
    </row>
    <row r="16" spans="2:10" x14ac:dyDescent="0.2">
      <c r="B16" s="271"/>
      <c r="C16" s="26"/>
      <c r="D16" s="1" t="s">
        <v>353</v>
      </c>
      <c r="E16" s="1" t="s">
        <v>822</v>
      </c>
      <c r="F16" s="267" t="s">
        <v>818</v>
      </c>
      <c r="G16" s="268"/>
      <c r="H16" s="1" t="s">
        <v>829</v>
      </c>
      <c r="I16" s="1" t="s">
        <v>830</v>
      </c>
      <c r="J16" s="17"/>
    </row>
    <row r="17" spans="2:10" x14ac:dyDescent="0.2">
      <c r="B17" s="271"/>
      <c r="C17" s="26"/>
      <c r="D17" s="163">
        <v>1</v>
      </c>
      <c r="E17" s="163">
        <v>953687</v>
      </c>
      <c r="F17" s="269" t="s">
        <v>820</v>
      </c>
      <c r="G17" s="252"/>
      <c r="H17" s="163">
        <v>138</v>
      </c>
      <c r="I17" s="163">
        <v>138</v>
      </c>
      <c r="J17" s="17"/>
    </row>
    <row r="18" spans="2:10" x14ac:dyDescent="0.2">
      <c r="B18" s="271"/>
      <c r="C18" s="26"/>
      <c r="D18" s="163">
        <v>2</v>
      </c>
      <c r="E18" s="163">
        <v>532554</v>
      </c>
      <c r="F18" s="269" t="s">
        <v>821</v>
      </c>
      <c r="G18" s="252"/>
      <c r="H18" s="163">
        <v>123</v>
      </c>
      <c r="I18" s="163">
        <v>123</v>
      </c>
      <c r="J18" s="17"/>
    </row>
    <row r="19" spans="2:10" x14ac:dyDescent="0.2">
      <c r="B19" s="271"/>
      <c r="C19" s="26"/>
      <c r="D19" s="269" t="s">
        <v>833</v>
      </c>
      <c r="E19" s="274"/>
      <c r="F19" s="274"/>
      <c r="G19" s="274"/>
      <c r="H19" s="274"/>
      <c r="I19" s="252"/>
      <c r="J19" s="17"/>
    </row>
    <row r="20" spans="2:10" x14ac:dyDescent="0.2">
      <c r="B20" s="271"/>
      <c r="C20" s="26"/>
      <c r="D20" s="26"/>
      <c r="E20" s="26"/>
      <c r="F20" s="26"/>
      <c r="G20" s="26"/>
      <c r="H20" s="26"/>
      <c r="I20" s="26"/>
      <c r="J20" s="17"/>
    </row>
    <row r="21" spans="2:10" x14ac:dyDescent="0.2">
      <c r="B21" s="271"/>
      <c r="C21" s="26" t="s">
        <v>819</v>
      </c>
      <c r="D21" s="26"/>
      <c r="E21" s="26"/>
      <c r="F21" s="26"/>
      <c r="G21" s="26"/>
      <c r="H21" s="26"/>
      <c r="I21" s="26"/>
      <c r="J21" s="17"/>
    </row>
    <row r="22" spans="2:10" x14ac:dyDescent="0.2">
      <c r="B22" s="271"/>
      <c r="C22" s="26"/>
      <c r="D22" s="26"/>
      <c r="E22" s="26"/>
      <c r="F22" s="26"/>
      <c r="G22" s="26"/>
      <c r="H22" s="26"/>
      <c r="I22" s="26"/>
      <c r="J22" s="17"/>
    </row>
    <row r="23" spans="2:10" x14ac:dyDescent="0.2">
      <c r="B23" s="271"/>
      <c r="C23" s="26" t="s">
        <v>784</v>
      </c>
      <c r="D23" s="26"/>
      <c r="E23" s="26"/>
      <c r="F23" s="26"/>
      <c r="G23" s="26"/>
      <c r="H23" s="26"/>
      <c r="I23" s="26"/>
      <c r="J23" s="17"/>
    </row>
    <row r="24" spans="2:10" x14ac:dyDescent="0.2">
      <c r="B24" s="272"/>
      <c r="C24" s="117" t="s">
        <v>805</v>
      </c>
      <c r="D24" s="117"/>
      <c r="E24" s="117"/>
      <c r="F24" s="117"/>
      <c r="G24" s="117"/>
      <c r="H24" s="117"/>
      <c r="I24" s="117"/>
      <c r="J24" s="118"/>
    </row>
    <row r="26" spans="2:10" x14ac:dyDescent="0.2">
      <c r="B26" s="2" t="s">
        <v>831</v>
      </c>
    </row>
    <row r="27" spans="2:10" x14ac:dyDescent="0.2">
      <c r="B27" s="2" t="s">
        <v>834</v>
      </c>
    </row>
    <row r="28" spans="2:10" x14ac:dyDescent="0.2">
      <c r="B28" s="2" t="s">
        <v>832</v>
      </c>
    </row>
    <row r="29" spans="2:10" x14ac:dyDescent="0.2">
      <c r="B29" s="2" t="s">
        <v>838</v>
      </c>
    </row>
    <row r="30" spans="2:10" x14ac:dyDescent="0.2">
      <c r="B30" s="267" t="s">
        <v>818</v>
      </c>
      <c r="C30" s="273"/>
      <c r="D30" s="268"/>
      <c r="E30" s="1" t="s">
        <v>835</v>
      </c>
      <c r="F30" s="1" t="s">
        <v>825</v>
      </c>
      <c r="G30" s="1" t="s">
        <v>852</v>
      </c>
      <c r="H30" s="1" t="s">
        <v>836</v>
      </c>
      <c r="I30" s="1" t="s">
        <v>837</v>
      </c>
    </row>
    <row r="31" spans="2:10" x14ac:dyDescent="0.2">
      <c r="B31" s="113" t="s">
        <v>820</v>
      </c>
      <c r="C31" s="126"/>
      <c r="D31" s="113"/>
      <c r="E31" s="163">
        <v>1002398</v>
      </c>
      <c r="F31" s="163" t="s">
        <v>826</v>
      </c>
      <c r="G31" s="128">
        <v>44247</v>
      </c>
      <c r="H31" s="121">
        <f ca="1">TODAY()-G31</f>
        <v>300</v>
      </c>
      <c r="I31" s="121">
        <f ca="1">H31-100</f>
        <v>200</v>
      </c>
    </row>
    <row r="33" spans="2:8" x14ac:dyDescent="0.2">
      <c r="B33" s="2" t="s">
        <v>839</v>
      </c>
    </row>
    <row r="34" spans="2:8" x14ac:dyDescent="0.2">
      <c r="B34" s="267" t="s">
        <v>818</v>
      </c>
      <c r="C34" s="273"/>
      <c r="D34" s="268"/>
      <c r="E34" s="1" t="s">
        <v>835</v>
      </c>
      <c r="F34" s="1" t="s">
        <v>825</v>
      </c>
      <c r="G34" s="1" t="s">
        <v>852</v>
      </c>
      <c r="H34" s="1" t="s">
        <v>836</v>
      </c>
    </row>
    <row r="35" spans="2:8" x14ac:dyDescent="0.2">
      <c r="B35" s="113" t="s">
        <v>820</v>
      </c>
      <c r="C35" s="126"/>
      <c r="D35" s="113"/>
      <c r="E35" s="163">
        <v>1002398</v>
      </c>
      <c r="F35" s="163" t="s">
        <v>826</v>
      </c>
      <c r="G35" s="128">
        <v>44428</v>
      </c>
      <c r="H35" s="121">
        <f ca="1">TODAY()-G35</f>
        <v>119</v>
      </c>
    </row>
  </sheetData>
  <mergeCells count="12">
    <mergeCell ref="B30:D30"/>
    <mergeCell ref="B34:D34"/>
    <mergeCell ref="C2:J2"/>
    <mergeCell ref="C4:J4"/>
    <mergeCell ref="C5:J5"/>
    <mergeCell ref="C6:J6"/>
    <mergeCell ref="B9:B24"/>
    <mergeCell ref="C9:J15"/>
    <mergeCell ref="F16:G16"/>
    <mergeCell ref="F17:G17"/>
    <mergeCell ref="F18:G18"/>
    <mergeCell ref="D19:I19"/>
  </mergeCells>
  <phoneticPr fontId="2"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84</vt:i4>
      </vt:variant>
    </vt:vector>
  </HeadingPairs>
  <TitlesOfParts>
    <vt:vector size="84" baseType="lpstr">
      <vt:lpstr>短信汇总 (2)</vt:lpstr>
      <vt:lpstr>短信汇总</vt:lpstr>
      <vt:lpstr>汇总</vt:lpstr>
      <vt:lpstr>#1</vt:lpstr>
      <vt:lpstr>#2</vt:lpstr>
      <vt:lpstr>#3</vt:lpstr>
      <vt:lpstr>#4</vt:lpstr>
      <vt:lpstr>#6</vt:lpstr>
      <vt:lpstr>#7</vt:lpstr>
      <vt:lpstr>#9</vt:lpstr>
      <vt:lpstr>#10</vt:lpstr>
      <vt:lpstr>#12</vt:lpstr>
      <vt:lpstr>#14</vt:lpstr>
      <vt:lpstr>#16</vt:lpstr>
      <vt:lpstr>#18</vt:lpstr>
      <vt:lpstr>#19</vt:lpstr>
      <vt:lpstr>#21</vt:lpstr>
      <vt:lpstr>#25</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2021-12-17T01:40:26Z</dcterms:modified>
</cp:coreProperties>
</file>