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E:\Etoonpack\Requirement\From Mike\107-付款申请和费用报销\"/>
    </mc:Choice>
  </mc:AlternateContent>
  <xr:revisionPtr revIDLastSave="0" documentId="13_ncr:1_{45B63B42-6382-4F06-A6D1-DEABD8DB195D}" xr6:coauthVersionLast="47" xr6:coauthVersionMax="47" xr10:uidLastSave="{00000000-0000-0000-0000-000000000000}"/>
  <bookViews>
    <workbookView xWindow="-120" yWindow="-120" windowWidth="29040" windowHeight="15720" activeTab="2" xr2:uid="{00000000-000D-0000-FFFF-FFFF00000000}"/>
  </bookViews>
  <sheets>
    <sheet name="列表页" sheetId="1" r:id="rId1"/>
    <sheet name="常规页" sheetId="2" r:id="rId2"/>
    <sheet name="审批" sheetId="3" r:id="rId3"/>
    <sheet name="附件" sheetId="4" r:id="rId4"/>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16" i="2" l="1"/>
  <c r="J8" i="2"/>
  <c r="J15" i="2" s="1"/>
  <c r="A2" i="4"/>
  <c r="A1" i="4"/>
  <c r="A2" i="3"/>
  <c r="A1" i="3"/>
  <c r="A2" i="2"/>
  <c r="A1" i="2"/>
  <c r="A2" i="1"/>
  <c r="A1" i="1"/>
</calcChain>
</file>

<file path=xl/sharedStrings.xml><?xml version="1.0" encoding="utf-8"?>
<sst xmlns="http://schemas.openxmlformats.org/spreadsheetml/2006/main" count="138" uniqueCount="116">
  <si>
    <t>位置</t>
  </si>
  <si>
    <t>差旅和费用报销/出差申请(销售)</t>
  </si>
  <si>
    <t>表类型</t>
  </si>
  <si>
    <t>出差申请/列表页</t>
  </si>
  <si>
    <r>
      <t>显示</t>
    </r>
    <r>
      <rPr>
        <sz val="9"/>
        <color theme="1"/>
        <rFont val="微软雅黑"/>
        <family val="2"/>
        <charset val="134"/>
      </rPr>
      <t>：</t>
    </r>
  </si>
  <si>
    <t>未完成的出差申请单</t>
  </si>
  <si>
    <t>搜索</t>
  </si>
  <si>
    <t>编辑</t>
  </si>
  <si>
    <t>新建</t>
  </si>
  <si>
    <t>状态</t>
  </si>
  <si>
    <t>出差申请编号</t>
  </si>
  <si>
    <t>负责人</t>
  </si>
  <si>
    <t>客户</t>
  </si>
  <si>
    <t>创建人</t>
  </si>
  <si>
    <t>创建时间</t>
  </si>
  <si>
    <t>E0011-张资伦</t>
  </si>
  <si>
    <t>C100001 - 嘉吉投资(中国)有限公司</t>
  </si>
  <si>
    <r>
      <t>2020-01-17</t>
    </r>
    <r>
      <rPr>
        <sz val="9"/>
        <color theme="0"/>
        <rFont val="微软雅黑"/>
        <family val="2"/>
        <charset val="134"/>
      </rPr>
      <t>_</t>
    </r>
    <r>
      <rPr>
        <sz val="9"/>
        <color theme="1"/>
        <rFont val="微软雅黑"/>
        <family val="2"/>
        <charset val="134"/>
      </rPr>
      <t>18:41</t>
    </r>
  </si>
  <si>
    <t>E0048-刘羽</t>
  </si>
  <si>
    <t>C100008 - 巴斯夫(中国)有限公司</t>
  </si>
  <si>
    <t>E0048-段青</t>
  </si>
  <si>
    <r>
      <t>2020-01-02</t>
    </r>
    <r>
      <rPr>
        <sz val="9"/>
        <color theme="0"/>
        <rFont val="微软雅黑"/>
        <family val="2"/>
        <charset val="134"/>
      </rPr>
      <t>_</t>
    </r>
    <r>
      <rPr>
        <sz val="9"/>
        <color theme="1"/>
        <rFont val="微软雅黑"/>
        <family val="2"/>
        <charset val="134"/>
      </rPr>
      <t>12:08</t>
    </r>
  </si>
  <si>
    <t>详细信息：</t>
  </si>
  <si>
    <t>事由：</t>
  </si>
  <si>
    <t>附加备注：</t>
  </si>
  <si>
    <t>出差申请/常规页</t>
  </si>
  <si>
    <t>报告提交延期申请</t>
  </si>
  <si>
    <t>取消</t>
  </si>
  <si>
    <t>提交</t>
  </si>
  <si>
    <t>保存</t>
  </si>
  <si>
    <t>返回</t>
  </si>
  <si>
    <r>
      <t>客户</t>
    </r>
    <r>
      <rPr>
        <sz val="9"/>
        <color rgb="FFFF0000"/>
        <rFont val="微软雅黑"/>
        <family val="2"/>
        <charset val="134"/>
      </rPr>
      <t>*</t>
    </r>
    <r>
      <rPr>
        <sz val="9"/>
        <color theme="1"/>
        <rFont val="微软雅黑"/>
        <family val="2"/>
        <charset val="134"/>
      </rPr>
      <t>：</t>
    </r>
  </si>
  <si>
    <t>C10XX1 - XXX有限公司</t>
  </si>
  <si>
    <t>地址：</t>
  </si>
  <si>
    <t>同行人：</t>
  </si>
  <si>
    <t>XXX</t>
  </si>
  <si>
    <r>
      <t>联系人</t>
    </r>
    <r>
      <rPr>
        <sz val="9"/>
        <color rgb="FFFF0000"/>
        <rFont val="微软雅黑"/>
        <family val="2"/>
        <charset val="134"/>
      </rPr>
      <t>*</t>
    </r>
    <r>
      <rPr>
        <sz val="9"/>
        <color theme="1"/>
        <rFont val="微软雅黑"/>
        <family val="2"/>
        <charset val="134"/>
      </rPr>
      <t>：</t>
    </r>
  </si>
  <si>
    <r>
      <t>拜访时间</t>
    </r>
    <r>
      <rPr>
        <sz val="9"/>
        <color rgb="FFFF0000"/>
        <rFont val="微软雅黑"/>
        <family val="2"/>
        <charset val="134"/>
      </rPr>
      <t>*</t>
    </r>
    <r>
      <rPr>
        <sz val="9"/>
        <color theme="1"/>
        <rFont val="微软雅黑"/>
        <family val="2"/>
        <charset val="134"/>
      </rPr>
      <t>：</t>
    </r>
  </si>
  <si>
    <t>联系人电话：</t>
  </si>
  <si>
    <r>
      <t>拜访类型</t>
    </r>
    <r>
      <rPr>
        <sz val="9"/>
        <color rgb="FFFF0000"/>
        <rFont val="微软雅黑"/>
        <family val="2"/>
        <charset val="134"/>
      </rPr>
      <t>*</t>
    </r>
    <r>
      <rPr>
        <sz val="9"/>
        <color theme="1"/>
        <rFont val="微软雅黑"/>
        <family val="2"/>
        <charset val="134"/>
      </rPr>
      <t>：</t>
    </r>
  </si>
  <si>
    <r>
      <t>事由</t>
    </r>
    <r>
      <rPr>
        <sz val="9"/>
        <color rgb="FFFF0000"/>
        <rFont val="微软雅黑"/>
        <family val="2"/>
        <charset val="134"/>
      </rPr>
      <t>*</t>
    </r>
    <r>
      <rPr>
        <sz val="9"/>
        <color theme="1"/>
        <rFont val="微软雅黑"/>
        <family val="2"/>
        <charset val="134"/>
      </rPr>
      <t>：</t>
    </r>
  </si>
  <si>
    <t>液袋泄漏，现场调查</t>
  </si>
  <si>
    <r>
      <t>拜访目的</t>
    </r>
    <r>
      <rPr>
        <sz val="9"/>
        <color rgb="FFFF0000"/>
        <rFont val="微软雅黑"/>
        <family val="2"/>
        <charset val="134"/>
      </rPr>
      <t>*</t>
    </r>
    <r>
      <rPr>
        <sz val="9"/>
        <color theme="1"/>
        <rFont val="微软雅黑"/>
        <family val="2"/>
        <charset val="134"/>
      </rPr>
      <t>：</t>
    </r>
  </si>
  <si>
    <t>提交审批日期：</t>
  </si>
  <si>
    <t>超期扣除比率：</t>
  </si>
  <si>
    <r>
      <t>报告上传</t>
    </r>
    <r>
      <rPr>
        <sz val="9"/>
        <color rgb="FFFF0000"/>
        <rFont val="微软雅黑"/>
        <family val="2"/>
        <charset val="134"/>
      </rPr>
      <t>*</t>
    </r>
    <r>
      <rPr>
        <sz val="9"/>
        <color theme="1"/>
        <rFont val="微软雅黑"/>
        <family val="2"/>
        <charset val="134"/>
      </rPr>
      <t>：</t>
    </r>
  </si>
  <si>
    <t>上传</t>
  </si>
  <si>
    <t>协同评分：</t>
  </si>
  <si>
    <t>协同评分描述：</t>
  </si>
  <si>
    <t>创建信息</t>
  </si>
  <si>
    <t>创建人：</t>
  </si>
  <si>
    <t>创建时间：</t>
  </si>
  <si>
    <t>更改人：</t>
  </si>
  <si>
    <t>更改时间：</t>
  </si>
  <si>
    <t>行程信息</t>
  </si>
  <si>
    <t>添加行</t>
  </si>
  <si>
    <t>删除</t>
  </si>
  <si>
    <t>行号</t>
  </si>
  <si>
    <r>
      <t>交通工具</t>
    </r>
    <r>
      <rPr>
        <b/>
        <sz val="9"/>
        <color rgb="FFFF0000"/>
        <rFont val="微软雅黑"/>
        <family val="2"/>
        <charset val="134"/>
      </rPr>
      <t>*</t>
    </r>
  </si>
  <si>
    <r>
      <t>出发城市</t>
    </r>
    <r>
      <rPr>
        <b/>
        <sz val="9"/>
        <color rgb="FFFF0000"/>
        <rFont val="微软雅黑"/>
        <family val="2"/>
        <charset val="134"/>
      </rPr>
      <t>*</t>
    </r>
  </si>
  <si>
    <r>
      <t>目的城市</t>
    </r>
    <r>
      <rPr>
        <b/>
        <sz val="9"/>
        <color rgb="FFFF0000"/>
        <rFont val="微软雅黑"/>
        <family val="2"/>
        <charset val="134"/>
      </rPr>
      <t>*</t>
    </r>
  </si>
  <si>
    <r>
      <t>开始日期</t>
    </r>
    <r>
      <rPr>
        <b/>
        <sz val="9"/>
        <color rgb="FFFF0000"/>
        <rFont val="微软雅黑"/>
        <family val="2"/>
        <charset val="134"/>
      </rPr>
      <t>*</t>
    </r>
  </si>
  <si>
    <t>R</t>
  </si>
  <si>
    <t>飞机</t>
  </si>
  <si>
    <t>北京</t>
  </si>
  <si>
    <t>上海</t>
  </si>
  <si>
    <t>出差申请/审批</t>
  </si>
  <si>
    <t>无记录</t>
  </si>
  <si>
    <t>出差申请/附件</t>
  </si>
  <si>
    <t>文档标题</t>
  </si>
  <si>
    <t>文档类型</t>
  </si>
  <si>
    <t>文档大小(M)</t>
  </si>
  <si>
    <t>创建者</t>
  </si>
  <si>
    <t>创建日期</t>
  </si>
  <si>
    <t>无数据</t>
  </si>
  <si>
    <r>
      <t>需求说明：</t>
    </r>
    <r>
      <rPr>
        <b/>
        <sz val="11"/>
        <color rgb="FFFF0000"/>
        <rFont val="宋体"/>
        <family val="3"/>
        <charset val="134"/>
        <scheme val="minor"/>
      </rPr>
      <t xml:space="preserve">
</t>
    </r>
    <r>
      <rPr>
        <sz val="9"/>
        <color theme="1"/>
        <rFont val="微软雅黑"/>
        <family val="2"/>
        <charset val="134"/>
      </rPr>
      <t>标准功能</t>
    </r>
  </si>
  <si>
    <t>准备中</t>
    <phoneticPr fontId="24" type="noConversion"/>
  </si>
  <si>
    <t>商务拜访</t>
    <phoneticPr fontId="24" type="noConversion"/>
  </si>
  <si>
    <t>1.现场查验问题原因；
2.协助客户解决问题；</t>
    <phoneticPr fontId="24" type="noConversion"/>
  </si>
  <si>
    <t>申请延期原因：</t>
    <phoneticPr fontId="24" type="noConversion"/>
  </si>
  <si>
    <t>拜访类型</t>
    <phoneticPr fontId="24" type="noConversion"/>
  </si>
  <si>
    <t>拜访时间</t>
    <phoneticPr fontId="24" type="noConversion"/>
  </si>
  <si>
    <t>A</t>
    <phoneticPr fontId="24" type="noConversion"/>
  </si>
  <si>
    <t>B</t>
    <phoneticPr fontId="24" type="noConversion"/>
  </si>
  <si>
    <t>拜访注意事项：</t>
    <phoneticPr fontId="24" type="noConversion"/>
  </si>
  <si>
    <r>
      <rPr>
        <sz val="9"/>
        <color theme="1"/>
        <rFont val="Segoe UI Symbol"/>
        <family val="3"/>
      </rPr>
      <t>★★</t>
    </r>
    <r>
      <rPr>
        <sz val="9"/>
        <color theme="1"/>
        <rFont val="微软雅黑"/>
        <family val="2"/>
        <charset val="134"/>
      </rPr>
      <t>☆</t>
    </r>
    <phoneticPr fontId="24" type="noConversion"/>
  </si>
  <si>
    <t>出差报告</t>
    <phoneticPr fontId="24" type="noConversion"/>
  </si>
  <si>
    <t>附加备注：</t>
    <phoneticPr fontId="24" type="noConversion"/>
  </si>
  <si>
    <t>注释</t>
    <phoneticPr fontId="24" type="noConversion"/>
  </si>
  <si>
    <t>KPI考核</t>
    <phoneticPr fontId="24" type="noConversion"/>
  </si>
  <si>
    <t>报告截止日期：</t>
    <phoneticPr fontId="24" type="noConversion"/>
  </si>
  <si>
    <t>备注</t>
    <phoneticPr fontId="24" type="noConversion"/>
  </si>
  <si>
    <t>#</t>
    <phoneticPr fontId="24" type="noConversion"/>
  </si>
  <si>
    <t>申请延期 (1)</t>
    <phoneticPr fontId="24" type="noConversion"/>
  </si>
  <si>
    <t>超期提交天数：</t>
    <phoneticPr fontId="24" type="noConversion"/>
  </si>
  <si>
    <t>基本信息</t>
    <phoneticPr fontId="24" type="noConversion"/>
  </si>
  <si>
    <t>状态</t>
    <phoneticPr fontId="24" type="noConversion"/>
  </si>
  <si>
    <t>取消状态</t>
    <phoneticPr fontId="24" type="noConversion"/>
  </si>
  <si>
    <t>审批状态</t>
    <phoneticPr fontId="24" type="noConversion"/>
  </si>
  <si>
    <t>准备中</t>
    <phoneticPr fontId="24" type="noConversion"/>
  </si>
  <si>
    <t>未取消</t>
    <phoneticPr fontId="24" type="noConversion"/>
  </si>
  <si>
    <t>未开始</t>
    <phoneticPr fontId="24" type="noConversion"/>
  </si>
  <si>
    <t>审批状态</t>
    <phoneticPr fontId="24" type="noConversion"/>
  </si>
  <si>
    <t>取消状态</t>
    <phoneticPr fontId="24" type="noConversion"/>
  </si>
  <si>
    <t>未开始</t>
    <phoneticPr fontId="24" type="noConversion"/>
  </si>
  <si>
    <t>未取消</t>
    <phoneticPr fontId="24" type="noConversion"/>
  </si>
  <si>
    <t>处理中</t>
    <phoneticPr fontId="24" type="noConversion"/>
  </si>
  <si>
    <t>已批准</t>
    <phoneticPr fontId="24" type="noConversion"/>
  </si>
  <si>
    <r>
      <t>需求说明：</t>
    </r>
    <r>
      <rPr>
        <b/>
        <sz val="11"/>
        <color rgb="FFFF0000"/>
        <rFont val="宋体"/>
        <family val="3"/>
        <charset val="134"/>
        <scheme val="minor"/>
      </rPr>
      <t xml:space="preserve">
</t>
    </r>
    <r>
      <rPr>
        <b/>
        <sz val="9"/>
        <color theme="1"/>
        <rFont val="微软雅黑"/>
        <family val="2"/>
        <charset val="134"/>
      </rPr>
      <t>1. 准备中：</t>
    </r>
    <r>
      <rPr>
        <sz val="9"/>
        <color theme="1"/>
        <rFont val="微软雅黑"/>
        <family val="2"/>
        <charset val="134"/>
      </rPr>
      <t>已保存未提交</t>
    </r>
    <r>
      <rPr>
        <b/>
        <sz val="9"/>
        <color theme="1"/>
        <rFont val="微软雅黑"/>
        <family val="2"/>
        <charset val="134"/>
      </rPr>
      <t xml:space="preserve">
2. 审批中：</t>
    </r>
    <r>
      <rPr>
        <sz val="9"/>
        <color theme="1"/>
        <rFont val="微软雅黑"/>
        <family val="2"/>
        <charset val="134"/>
      </rPr>
      <t>已提交进入审批流程</t>
    </r>
    <r>
      <rPr>
        <b/>
        <sz val="9"/>
        <color theme="1"/>
        <rFont val="微软雅黑"/>
        <family val="2"/>
        <charset val="134"/>
      </rPr>
      <t xml:space="preserve">
3. 已拒绝：</t>
    </r>
    <r>
      <rPr>
        <sz val="9"/>
        <color theme="1"/>
        <rFont val="微软雅黑"/>
        <family val="2"/>
        <charset val="134"/>
      </rPr>
      <t>审批未通过</t>
    </r>
    <r>
      <rPr>
        <b/>
        <sz val="9"/>
        <color theme="1"/>
        <rFont val="微软雅黑"/>
        <family val="2"/>
        <charset val="134"/>
      </rPr>
      <t xml:space="preserve">
4. 处理中：</t>
    </r>
    <r>
      <rPr>
        <sz val="9"/>
        <color theme="1"/>
        <rFont val="微软雅黑"/>
        <family val="2"/>
        <charset val="134"/>
      </rPr>
      <t>出差申请提交审批后到提交的出差报告通过审批之前</t>
    </r>
    <r>
      <rPr>
        <b/>
        <sz val="9"/>
        <color theme="1"/>
        <rFont val="微软雅黑"/>
        <family val="2"/>
        <charset val="134"/>
      </rPr>
      <t xml:space="preserve">
5. 已完成：</t>
    </r>
    <r>
      <rPr>
        <sz val="9"/>
        <color theme="1"/>
        <rFont val="微软雅黑"/>
        <family val="2"/>
        <charset val="134"/>
      </rPr>
      <t>出差报告审批通过，任务结束</t>
    </r>
    <r>
      <rPr>
        <b/>
        <sz val="9"/>
        <color theme="1"/>
        <rFont val="微软雅黑"/>
        <family val="2"/>
        <charset val="134"/>
      </rPr>
      <t xml:space="preserve">
5. 已取消：
6. </t>
    </r>
    <r>
      <rPr>
        <sz val="9"/>
        <color theme="1"/>
        <rFont val="微软雅黑"/>
        <family val="2"/>
        <charset val="134"/>
      </rPr>
      <t>有分页，每页显示10行记录</t>
    </r>
    <r>
      <rPr>
        <b/>
        <sz val="9"/>
        <color theme="1"/>
        <rFont val="微软雅黑"/>
        <family val="2"/>
        <charset val="134"/>
      </rPr>
      <t xml:space="preserve">
7. </t>
    </r>
    <r>
      <rPr>
        <sz val="9"/>
        <color theme="1"/>
        <rFont val="微软雅黑"/>
        <family val="2"/>
        <charset val="134"/>
      </rPr>
      <t>编辑、新建：标准功能</t>
    </r>
    <r>
      <rPr>
        <b/>
        <sz val="9"/>
        <color theme="1"/>
        <rFont val="微软雅黑"/>
        <family val="2"/>
        <charset val="134"/>
      </rPr>
      <t xml:space="preserve">
</t>
    </r>
    <r>
      <rPr>
        <b/>
        <sz val="9"/>
        <rFont val="微软雅黑"/>
        <family val="2"/>
        <charset val="134"/>
      </rPr>
      <t xml:space="preserve">8. </t>
    </r>
    <r>
      <rPr>
        <sz val="9"/>
        <rFont val="微软雅黑"/>
        <family val="2"/>
        <charset val="134"/>
      </rPr>
      <t>按拜访时间倒序排列</t>
    </r>
    <phoneticPr fontId="24" type="noConversion"/>
  </si>
  <si>
    <r>
      <t xml:space="preserve">需求备注：
</t>
    </r>
    <r>
      <rPr>
        <b/>
        <sz val="9"/>
        <rFont val="微软雅黑"/>
        <family val="2"/>
        <charset val="134"/>
      </rPr>
      <t xml:space="preserve">1. 显示
    </t>
    </r>
    <r>
      <rPr>
        <sz val="9"/>
        <rFont val="微软雅黑"/>
        <family val="2"/>
        <charset val="134"/>
      </rPr>
      <t>(1) 下拉菜单值：未完成的出差申请单、已完成的出差申请单</t>
    </r>
    <r>
      <rPr>
        <b/>
        <sz val="9"/>
        <rFont val="微软雅黑"/>
        <family val="2"/>
        <charset val="134"/>
      </rPr>
      <t xml:space="preserve">
2.搜索
   </t>
    </r>
    <r>
      <rPr>
        <sz val="9"/>
        <rFont val="微软雅黑"/>
        <family val="2"/>
        <charset val="134"/>
      </rPr>
      <t>查找范围包括列表中所有字段值</t>
    </r>
    <r>
      <rPr>
        <b/>
        <sz val="9"/>
        <rFont val="微软雅黑"/>
        <family val="2"/>
        <charset val="134"/>
      </rPr>
      <t xml:space="preserve">
3.权限
  </t>
    </r>
    <r>
      <rPr>
        <sz val="9"/>
        <rFont val="微软雅黑"/>
        <family val="2"/>
        <charset val="134"/>
      </rPr>
      <t xml:space="preserve"> 当前用户=出差申请创建人或负责人
   该模块只会分配给销售人员</t>
    </r>
    <phoneticPr fontId="24" type="noConversion"/>
  </si>
  <si>
    <r>
      <t>销售负责人</t>
    </r>
    <r>
      <rPr>
        <sz val="9"/>
        <color rgb="FFFF0000"/>
        <rFont val="微软雅黑"/>
        <family val="2"/>
        <charset val="134"/>
      </rPr>
      <t>*</t>
    </r>
    <r>
      <rPr>
        <sz val="9"/>
        <color theme="1"/>
        <rFont val="微软雅黑"/>
        <family val="2"/>
        <charset val="134"/>
      </rPr>
      <t>：</t>
    </r>
    <phoneticPr fontId="24" type="noConversion"/>
  </si>
  <si>
    <r>
      <t>出差负责人</t>
    </r>
    <r>
      <rPr>
        <sz val="9"/>
        <color rgb="FFFF0000"/>
        <rFont val="微软雅黑"/>
        <family val="2"/>
        <charset val="134"/>
      </rPr>
      <t>*</t>
    </r>
    <r>
      <rPr>
        <sz val="9"/>
        <color theme="1"/>
        <rFont val="微软雅黑"/>
        <family val="2"/>
        <charset val="134"/>
      </rPr>
      <t>：</t>
    </r>
    <phoneticPr fontId="24" type="noConversion"/>
  </si>
  <si>
    <t>E00035-肖元超</t>
    <phoneticPr fontId="24" type="noConversion"/>
  </si>
  <si>
    <t>E00048-刘羽</t>
    <phoneticPr fontId="24" type="noConversion"/>
  </si>
  <si>
    <r>
      <t xml:space="preserve">需求说明：
</t>
    </r>
    <r>
      <rPr>
        <b/>
        <sz val="9"/>
        <color theme="1"/>
        <rFont val="微软雅黑"/>
        <family val="2"/>
        <charset val="134"/>
      </rPr>
      <t>1.客户 ：</t>
    </r>
    <r>
      <rPr>
        <b/>
        <sz val="11"/>
        <color rgb="FFFF0000"/>
        <rFont val="微软雅黑"/>
        <family val="2"/>
        <charset val="134"/>
      </rPr>
      <t xml:space="preserve">
</t>
    </r>
    <r>
      <rPr>
        <sz val="9"/>
        <color theme="1"/>
        <rFont val="微软雅黑"/>
        <family val="2"/>
        <charset val="134"/>
      </rPr>
      <t>（1）客户：</t>
    </r>
    <r>
      <rPr>
        <strike/>
        <sz val="9"/>
        <color theme="1"/>
        <rFont val="微软雅黑"/>
        <family val="2"/>
        <charset val="134"/>
      </rPr>
      <t>继承客户权限</t>
    </r>
    <r>
      <rPr>
        <sz val="9"/>
        <color theme="1"/>
        <rFont val="微软雅黑"/>
        <family val="2"/>
        <charset val="134"/>
      </rPr>
      <t>，单选；非冻结客户；无类型限制。权限设置为：
        ￭ 客户类型=上游，或 上游+下游，或 其他非潜在客户，则当前用户必须是客户的销售负责人或者对客户的销售负责人在客户有读权限
        ￭ 剩下的客户类型，即下游 或 其他潜在客户，无权限限制，都可以看到
（2）地址：根据所选客户信息自动带出；
（3）联系人：根据所选客户信息进行匹配；控件类型：选择+弹窗；
（4）联系人电话：根据所选联系人信息自动带出；</t>
    </r>
    <r>
      <rPr>
        <b/>
        <sz val="11"/>
        <color rgb="FFFF0000"/>
        <rFont val="微软雅黑"/>
        <family val="2"/>
        <charset val="134"/>
      </rPr>
      <t xml:space="preserve">
</t>
    </r>
    <r>
      <rPr>
        <b/>
        <sz val="9"/>
        <color theme="1"/>
        <rFont val="微软雅黑"/>
        <family val="2"/>
        <charset val="134"/>
      </rPr>
      <t>2.详细信息：</t>
    </r>
    <r>
      <rPr>
        <b/>
        <sz val="11"/>
        <color rgb="FFFF0000"/>
        <rFont val="微软雅黑"/>
        <family val="2"/>
        <charset val="134"/>
      </rPr>
      <t xml:space="preserve">
</t>
    </r>
    <r>
      <rPr>
        <sz val="9"/>
        <color theme="1"/>
        <rFont val="微软雅黑"/>
        <family val="2"/>
        <charset val="134"/>
      </rPr>
      <t xml:space="preserve">  (1) 销售负责人：先查客户主数据职责列表中的负责人，如果没有则 (该客户类型应该为下游) 查货物移动中收货方为该客户的滚动12个月的发货方客户的销售负责人
       · 如果只有一个，则显示该数据且不可编辑
       · 如果有多个，则默认显示为空，需要从弹窗中列出的所有对应上游的销售负责人列表中选择一个
       · 如果查不到任何记录，则=创建人
  (2) 出差负责人：默认=创建人；可修改；      同行人：非必填项（有则选，没有不必选择）；
  (3) 拜访时间：日期+时间控件；问号批注：“出差申请可以补单，但最多只能补7天前的出差申请”；超期后不再允许提交出差申请。例如：7/1日出差，原则上应该在此日期之前申请，但是考虑到特殊情况最晚必须在7/8之前补单完毕。
（3）拜访类型：下拉菜单（商务拜访、现场勘查、操作实验、事故勘查、其他）；
（4）事由：问号悬停标注：“请简单说明您本次拜访客户的原因”；  字数限制：50；
（5）拜访目的：问号悬停标注：“请明确说明您拜访客户要达成的目的，如果有多个目的，请分别列出。”注：此文本框因内容较多要使用大文本框；</t>
    </r>
    <r>
      <rPr>
        <b/>
        <sz val="11"/>
        <color rgb="FFFF0000"/>
        <rFont val="微软雅黑"/>
        <family val="2"/>
        <charset val="134"/>
      </rPr>
      <t xml:space="preserve">
</t>
    </r>
    <r>
      <rPr>
        <b/>
        <sz val="9"/>
        <color theme="1"/>
        <rFont val="微软雅黑"/>
        <family val="2"/>
        <charset val="134"/>
      </rPr>
      <t>3.行程信息：</t>
    </r>
    <r>
      <rPr>
        <b/>
        <sz val="11"/>
        <color rgb="FFFF0000"/>
        <rFont val="微软雅黑"/>
        <family val="2"/>
        <charset val="134"/>
      </rPr>
      <t xml:space="preserve">
</t>
    </r>
    <r>
      <rPr>
        <sz val="9"/>
        <color theme="1"/>
        <rFont val="微软雅黑"/>
        <family val="2"/>
        <charset val="134"/>
      </rPr>
      <t>（1）交通工具：下拉菜单（飞机、火车、汽车、其他）；
（2）出发城市：多级筛选控件，精确到二级；
（3）目的城市：多级筛选控件，精确到二级；</t>
    </r>
    <r>
      <rPr>
        <b/>
        <sz val="11"/>
        <color rgb="FFFF0000"/>
        <rFont val="微软雅黑"/>
        <family val="2"/>
        <charset val="134"/>
      </rPr>
      <t xml:space="preserve">
</t>
    </r>
    <r>
      <rPr>
        <b/>
        <sz val="9"/>
        <color theme="1"/>
        <rFont val="微软雅黑"/>
        <family val="2"/>
        <charset val="134"/>
      </rPr>
      <t>4.差旅报告：</t>
    </r>
    <r>
      <rPr>
        <b/>
        <sz val="11"/>
        <color rgb="FFFF0000"/>
        <rFont val="微软雅黑"/>
        <family val="2"/>
        <charset val="134"/>
      </rPr>
      <t xml:space="preserve">
</t>
    </r>
    <r>
      <rPr>
        <sz val="9"/>
        <color theme="1"/>
        <rFont val="微软雅黑"/>
        <family val="2"/>
        <charset val="134"/>
      </rPr>
      <t>（1）提交截止日期：值=出差日期+7，不可修改；
（2）“报告延期提交申请”按钮，点击此按钮后，“申请延期原因”字段必填；提交并审批通过后，在延期申请提交日基础上自动+7；此按钮最多只能点击一次；
（3） 超期提交天数：值 = 报告提交审批日期 - 报告截至日期，如果值≤0则不显示 (如果没有提交报告，这里也不显示值)
（4）超期扣除比率：问号批注“定期提成结算时，公司将根据此数值计算出差报告超期提交扣除金额”；
        ￭ 扣除金额的值=扣除基数 * 超期扣除比率。扣除基数由销售部经理根据销售员工工作情况酌情确认，基数从100-1000不等。超期扣除比率自提交截止日期之日起，每超期1天累积0.5%
        ￭ 超期扣除比率 = (今日-提交截止日期）* 0.5%；
（5）报告上传：提交审批时为“必填项”；注：要有一个专门的表格存储报告，后续可能会基于某一客户，下载其历史所有报告；问号批注：“出差报告原则上需要在自出差之日起的7天内提交至系统，如遇特殊情况可以申请延期。如超期提交，将按超期扣除比例计算公式在定期提成结算时进行扣除”
（6）协同评分：审批评分时，必填
       ￭  选项：1星、2星、3星
       ￭ 审批评分时，如果是1星或3星需要给出理由；
（7）协同评分描述：审批评分时，如果评分=1星或3星则必填；</t>
    </r>
    <r>
      <rPr>
        <b/>
        <sz val="11"/>
        <color rgb="FFFF0000"/>
        <rFont val="微软雅黑"/>
        <family val="2"/>
        <charset val="134"/>
      </rPr>
      <t xml:space="preserve">
</t>
    </r>
    <r>
      <rPr>
        <b/>
        <sz val="9"/>
        <color theme="1"/>
        <rFont val="微软雅黑"/>
        <family val="2"/>
        <charset val="134"/>
      </rPr>
      <t>5.关键信息：</t>
    </r>
    <r>
      <rPr>
        <sz val="9"/>
        <color theme="1"/>
        <rFont val="微软雅黑"/>
        <family val="2"/>
        <charset val="134"/>
      </rPr>
      <t xml:space="preserve">问号批注：“请填写你在拜访客户过程中发现的有价值的信息”。
</t>
    </r>
    <r>
      <rPr>
        <b/>
        <sz val="9"/>
        <color theme="1"/>
        <rFont val="微软雅黑"/>
        <family val="2"/>
        <charset val="134"/>
      </rPr>
      <t>6.功能需求：</t>
    </r>
    <r>
      <rPr>
        <sz val="9"/>
        <color theme="1"/>
        <rFont val="微软雅黑"/>
        <family val="2"/>
        <charset val="134"/>
      </rPr>
      <t xml:space="preserve">
（1）费用报销单引用出差申请的时候，需要检查超期天数是否大于90。如超过，则弹框提醒“出差申请**，自出差之日起超过90天提交报告，无法进行费用报销。”
（2）在总览页签，销售可以看到自己还有多少个未完成的出差申请，点击后进入出差申请列表页</t>
    </r>
    <r>
      <rPr>
        <sz val="9"/>
        <color theme="0" tint="-0.34998626667073579"/>
        <rFont val="微软雅黑"/>
        <family val="2"/>
        <charset val="134"/>
      </rPr>
      <t>，查看满足条件的出差申请都有哪些 (显示筛选项的值，此时=“自定义的筛选项”)</t>
    </r>
    <r>
      <rPr>
        <sz val="9"/>
        <color theme="1"/>
        <rFont val="微软雅黑"/>
        <family val="2"/>
        <charset val="134"/>
      </rPr>
      <t>。</t>
    </r>
    <r>
      <rPr>
        <sz val="9"/>
        <color theme="0" tint="-0.34998626667073579"/>
        <rFont val="微软雅黑"/>
        <family val="2"/>
        <charset val="134"/>
      </rPr>
      <t>[灰色字体部分以后再做]</t>
    </r>
    <phoneticPr fontId="24" type="noConversion"/>
  </si>
  <si>
    <r>
      <t>需求说明：</t>
    </r>
    <r>
      <rPr>
        <b/>
        <sz val="11"/>
        <color rgb="FFFF0000"/>
        <rFont val="宋体"/>
        <family val="3"/>
        <charset val="134"/>
        <scheme val="minor"/>
      </rPr>
      <t xml:space="preserve">
</t>
    </r>
    <r>
      <rPr>
        <b/>
        <sz val="9"/>
        <color theme="1"/>
        <rFont val="微软雅黑"/>
        <family val="2"/>
        <charset val="134"/>
      </rPr>
      <t xml:space="preserve">1. 发起出差申请的审批流程：
    </t>
    </r>
    <r>
      <rPr>
        <sz val="9"/>
        <color theme="1"/>
        <rFont val="微软雅黑"/>
        <family val="2"/>
        <charset val="134"/>
      </rPr>
      <t xml:space="preserve">if 创建人 = 部门经理，销售部经理审批
    else 创建人的部门经理审批 -&gt; 销售部经理审批（如果为同一人则不用审批两遍）
    </t>
    </r>
    <r>
      <rPr>
        <sz val="9"/>
        <color rgb="FFFF0000"/>
        <rFont val="微软雅黑"/>
        <family val="2"/>
        <charset val="134"/>
      </rPr>
      <t>注：</t>
    </r>
    <r>
      <rPr>
        <sz val="9"/>
        <color theme="1"/>
        <rFont val="微软雅黑"/>
        <family val="2"/>
        <charset val="134"/>
      </rPr>
      <t xml:space="preserve">审批时，如果找不到部门经理，则张资伦审批；
</t>
    </r>
    <r>
      <rPr>
        <b/>
        <sz val="9"/>
        <color theme="1"/>
        <rFont val="微软雅黑"/>
        <family val="2"/>
        <charset val="134"/>
      </rPr>
      <t>2. 提交报告延期申请的审批流程：</t>
    </r>
    <r>
      <rPr>
        <sz val="9"/>
        <color theme="1"/>
        <rFont val="微软雅黑"/>
        <family val="2"/>
        <charset val="134"/>
      </rPr>
      <t xml:space="preserve">与1的审批流程相同
</t>
    </r>
    <r>
      <rPr>
        <b/>
        <sz val="9"/>
        <color theme="1"/>
        <rFont val="微软雅黑"/>
        <family val="2"/>
        <charset val="134"/>
      </rPr>
      <t>3. 出差报告的审批流程：</t>
    </r>
    <r>
      <rPr>
        <sz val="9"/>
        <color theme="1"/>
        <rFont val="微软雅黑"/>
        <family val="2"/>
        <charset val="134"/>
      </rPr>
      <t xml:space="preserve">
   (1) 协同类，即销售负责人≠出差负责人
       销售负责人审批并评分 -&gt; 创建人的部门经理 (如果销售复制人是部门经理则跳过) -&gt; 销售部经理审批 (如果销售部经理和部门经理是同一人则跳过)
   (2) 非协同类，即销售负责人＝出差负责人
        if 出差负责人 = 部门经理，销售部经理审批
        else 出差负责人的部门经理审批 -&gt; 销售部经理审批（如果为同一人则不用审批两遍）</t>
    </r>
    <phoneticPr fontId="2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</si>
</sst>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yyyy/m/d\ h:mm;@"/>
  </numFmts>
  <fonts count="30" x14ac:knownFonts="1">
    <font>
      <sz val="11"/>
      <color theme="1"/>
      <name val="宋体"/>
      <charset val="134"/>
      <scheme val="minor"/>
    </font>
    <font>
      <b/>
      <sz val="16"/>
      <name val="微软雅黑"/>
      <family val="2"/>
      <charset val="134"/>
    </font>
    <font>
      <sz val="16"/>
      <color theme="1"/>
      <name val="微软雅黑"/>
      <family val="2"/>
      <charset val="134"/>
    </font>
    <font>
      <sz val="11"/>
      <color theme="1"/>
      <name val="微软雅黑"/>
      <family val="2"/>
      <charset val="134"/>
    </font>
    <font>
      <i/>
      <sz val="11"/>
      <color theme="8"/>
      <name val="微软雅黑"/>
      <family val="2"/>
      <charset val="134"/>
    </font>
    <font>
      <b/>
      <sz val="9"/>
      <color theme="1"/>
      <name val="微软雅黑"/>
      <family val="2"/>
      <charset val="134"/>
    </font>
    <font>
      <sz val="9"/>
      <color theme="1"/>
      <name val="微软雅黑"/>
      <family val="2"/>
      <charset val="134"/>
    </font>
    <font>
      <b/>
      <sz val="11"/>
      <color theme="1"/>
      <name val="宋体"/>
      <family val="3"/>
      <charset val="134"/>
      <scheme val="minor"/>
    </font>
    <font>
      <sz val="9"/>
      <color theme="1"/>
      <name val="宋体"/>
      <family val="3"/>
      <charset val="134"/>
    </font>
    <font>
      <sz val="9"/>
      <color theme="1"/>
      <name val="Wingdings 2"/>
      <family val="1"/>
      <charset val="2"/>
    </font>
    <font>
      <b/>
      <sz val="11"/>
      <color rgb="FFFF0000"/>
      <name val="微软雅黑"/>
      <family val="2"/>
      <charset val="134"/>
    </font>
    <font>
      <b/>
      <sz val="11"/>
      <color theme="1"/>
      <name val="微软雅黑"/>
      <family val="2"/>
      <charset val="134"/>
    </font>
    <font>
      <b/>
      <sz val="9"/>
      <color rgb="FFFF0000"/>
      <name val="微软雅黑"/>
      <family val="2"/>
      <charset val="134"/>
    </font>
    <font>
      <sz val="10"/>
      <color theme="1"/>
      <name val="微软雅黑"/>
      <family val="2"/>
      <charset val="134"/>
    </font>
    <font>
      <sz val="9"/>
      <color theme="0"/>
      <name val="微软雅黑"/>
      <family val="2"/>
      <charset val="134"/>
    </font>
    <font>
      <b/>
      <sz val="9"/>
      <color theme="0"/>
      <name val="微软雅黑"/>
      <family val="2"/>
      <charset val="134"/>
    </font>
    <font>
      <u/>
      <sz val="9"/>
      <color theme="1"/>
      <name val="微软雅黑"/>
      <family val="2"/>
      <charset val="134"/>
    </font>
    <font>
      <b/>
      <sz val="9"/>
      <name val="微软雅黑"/>
      <family val="2"/>
      <charset val="134"/>
    </font>
    <font>
      <sz val="9"/>
      <color theme="2" tint="-0.249977111117893"/>
      <name val="微软雅黑"/>
      <family val="2"/>
      <charset val="134"/>
    </font>
    <font>
      <sz val="9"/>
      <name val="微软雅黑"/>
      <family val="2"/>
      <charset val="134"/>
    </font>
    <font>
      <sz val="9"/>
      <color rgb="FFFFC000"/>
      <name val="微软雅黑"/>
      <family val="2"/>
      <charset val="134"/>
    </font>
    <font>
      <sz val="9"/>
      <color rgb="FFFF0000"/>
      <name val="微软雅黑"/>
      <family val="2"/>
      <charset val="134"/>
    </font>
    <font>
      <u/>
      <sz val="11"/>
      <color rgb="FF0000FF"/>
      <name val="宋体"/>
      <family val="3"/>
      <charset val="134"/>
      <scheme val="minor"/>
    </font>
    <font>
      <b/>
      <sz val="11"/>
      <color rgb="FFFF0000"/>
      <name val="宋体"/>
      <family val="3"/>
      <charset val="134"/>
      <scheme val="minor"/>
    </font>
    <font>
      <sz val="9"/>
      <name val="宋体"/>
      <family val="3"/>
      <charset val="134"/>
      <scheme val="minor"/>
    </font>
    <font>
      <i/>
      <sz val="9"/>
      <color theme="8"/>
      <name val="微软雅黑"/>
      <family val="2"/>
      <charset val="134"/>
    </font>
    <font>
      <sz val="9"/>
      <color theme="1"/>
      <name val="Segoe UI Symbol"/>
      <family val="3"/>
    </font>
    <font>
      <sz val="9"/>
      <color rgb="FF00B050"/>
      <name val="微软雅黑"/>
      <family val="2"/>
      <charset val="134"/>
    </font>
    <font>
      <sz val="9"/>
      <color theme="0" tint="-0.34998626667073579"/>
      <name val="微软雅黑"/>
      <family val="2"/>
      <charset val="134"/>
    </font>
    <font>
      <strike/>
      <sz val="9"/>
      <color theme="1"/>
      <name val="微软雅黑"/>
      <family val="2"/>
      <charset val="134"/>
    </font>
  </fonts>
  <fills count="18">
    <fill>
      <patternFill patternType="none"/>
    </fill>
    <fill>
      <patternFill patternType="gray125"/>
    </fill>
    <fill>
      <patternFill patternType="solid">
        <fgColor theme="9" tint="0.39988402966399123"/>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FFFFCC"/>
        <bgColor indexed="64"/>
      </patternFill>
    </fill>
    <fill>
      <patternFill patternType="solid">
        <fgColor theme="0" tint="-0.14993743705557422"/>
        <bgColor indexed="64"/>
      </patternFill>
    </fill>
    <fill>
      <patternFill patternType="solid">
        <fgColor theme="1" tint="0.499984740745262"/>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theme="7" tint="0.79989013336588644"/>
        <bgColor indexed="64"/>
      </patternFill>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8" tint="0.59999389629810485"/>
        <bgColor indexed="64"/>
      </patternFill>
    </fill>
  </fills>
  <borders count="31">
    <border>
      <left/>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theme="0" tint="-0.249977111117893"/>
      </right>
      <top/>
      <bottom style="thin">
        <color theme="0" tint="-0.249977111117893"/>
      </bottom>
      <diagonal/>
    </border>
    <border>
      <left/>
      <right/>
      <top/>
      <bottom style="thin">
        <color auto="1"/>
      </bottom>
      <diagonal/>
    </border>
    <border>
      <left style="thin">
        <color theme="0" tint="-0.249977111117893"/>
      </left>
      <right/>
      <top style="thin">
        <color theme="0" tint="-0.249977111117893"/>
      </top>
      <bottom/>
      <diagonal/>
    </border>
    <border>
      <left/>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style="thin">
        <color theme="0" tint="-0.249977111117893"/>
      </bottom>
      <diagonal/>
    </border>
    <border>
      <left/>
      <right style="thin">
        <color auto="1"/>
      </right>
      <top/>
      <bottom style="thin">
        <color auto="1"/>
      </bottom>
      <diagonal/>
    </border>
    <border>
      <left style="thin">
        <color auto="1"/>
      </left>
      <right/>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diagonal/>
    </border>
    <border>
      <left style="thin">
        <color theme="1"/>
      </left>
      <right style="thin">
        <color theme="1"/>
      </right>
      <top/>
      <bottom style="thin">
        <color theme="1"/>
      </bottom>
      <diagonal/>
    </border>
    <border>
      <left style="thin">
        <color theme="1"/>
      </left>
      <right/>
      <top style="thin">
        <color auto="1"/>
      </top>
      <bottom style="thin">
        <color theme="1"/>
      </bottom>
      <diagonal/>
    </border>
    <border>
      <left/>
      <right/>
      <top style="thin">
        <color auto="1"/>
      </top>
      <bottom style="thin">
        <color theme="1"/>
      </bottom>
      <diagonal/>
    </border>
    <border>
      <left/>
      <right style="thin">
        <color theme="1"/>
      </right>
      <top style="thin">
        <color auto="1"/>
      </top>
      <bottom style="thin">
        <color theme="1"/>
      </bottom>
      <diagonal/>
    </border>
  </borders>
  <cellStyleXfs count="2">
    <xf numFmtId="0" fontId="0" fillId="0" borderId="0">
      <alignment vertical="center"/>
    </xf>
    <xf numFmtId="0" fontId="22" fillId="0" borderId="0" applyNumberFormat="0" applyFill="0" applyBorder="0" applyAlignment="0" applyProtection="0">
      <alignment vertical="center"/>
    </xf>
  </cellStyleXfs>
  <cellXfs count="229">
    <xf numFmtId="0" fontId="0" fillId="0" borderId="0" xfId="0">
      <alignment vertical="center"/>
    </xf>
    <xf numFmtId="0" fontId="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vertical="center"/>
    </xf>
    <xf numFmtId="0" fontId="4" fillId="2" borderId="0" xfId="0" applyFont="1" applyFill="1" applyAlignment="1">
      <alignment horizontal="left" vertical="center"/>
    </xf>
    <xf numFmtId="0" fontId="5" fillId="0" borderId="0" xfId="0" applyFont="1">
      <alignment vertical="center"/>
    </xf>
    <xf numFmtId="0" fontId="6" fillId="0" borderId="0" xfId="0" applyFont="1">
      <alignment vertical="center"/>
    </xf>
    <xf numFmtId="0" fontId="7" fillId="3" borderId="1" xfId="0" applyFont="1" applyFill="1" applyBorder="1">
      <alignment vertical="center"/>
    </xf>
    <xf numFmtId="0" fontId="5" fillId="3" borderId="1" xfId="0" applyFont="1" applyFill="1" applyBorder="1">
      <alignment vertical="center"/>
    </xf>
    <xf numFmtId="0" fontId="3" fillId="2" borderId="0" xfId="0" applyFont="1" applyFill="1" applyAlignment="1">
      <alignment horizontal="center" vertical="center"/>
    </xf>
    <xf numFmtId="0" fontId="11" fillId="6" borderId="7" xfId="0" applyFont="1" applyFill="1" applyBorder="1" applyAlignment="1">
      <alignment horizontal="center" vertical="center"/>
    </xf>
    <xf numFmtId="0" fontId="3" fillId="7" borderId="8" xfId="0" applyFont="1" applyFill="1" applyBorder="1" applyAlignment="1">
      <alignment horizontal="left" vertical="center"/>
    </xf>
    <xf numFmtId="0" fontId="3" fillId="7" borderId="9" xfId="0" applyFont="1" applyFill="1" applyBorder="1" applyAlignment="1">
      <alignment horizontal="left" vertical="center"/>
    </xf>
    <xf numFmtId="0" fontId="3" fillId="7" borderId="10" xfId="0" applyFont="1" applyFill="1" applyBorder="1" applyAlignment="1">
      <alignment horizontal="left" vertical="center"/>
    </xf>
    <xf numFmtId="0" fontId="3" fillId="7" borderId="8" xfId="0" applyFont="1" applyFill="1" applyBorder="1" applyAlignment="1">
      <alignment vertical="center"/>
    </xf>
    <xf numFmtId="0" fontId="3" fillId="7" borderId="9" xfId="0" applyFont="1" applyFill="1" applyBorder="1" applyAlignment="1">
      <alignment vertical="center"/>
    </xf>
    <xf numFmtId="0" fontId="3" fillId="7" borderId="10" xfId="0" applyFont="1" applyFill="1" applyBorder="1" applyAlignment="1">
      <alignment vertical="center"/>
    </xf>
    <xf numFmtId="0" fontId="6" fillId="3" borderId="7" xfId="0" applyFont="1" applyFill="1" applyBorder="1" applyAlignment="1">
      <alignment horizontal="center" vertical="center"/>
    </xf>
    <xf numFmtId="0" fontId="6" fillId="0" borderId="12" xfId="0" applyFont="1" applyBorder="1">
      <alignment vertical="center"/>
    </xf>
    <xf numFmtId="0" fontId="12" fillId="0" borderId="12" xfId="0" applyFont="1" applyFill="1" applyBorder="1" applyAlignment="1">
      <alignment vertical="center"/>
    </xf>
    <xf numFmtId="0" fontId="15" fillId="10" borderId="8" xfId="0" applyFont="1" applyFill="1" applyBorder="1" applyAlignment="1">
      <alignment horizontal="center" vertical="center"/>
    </xf>
    <xf numFmtId="0" fontId="14" fillId="11" borderId="7" xfId="0" applyFont="1" applyFill="1" applyBorder="1" applyAlignment="1">
      <alignment horizontal="center" vertical="center"/>
    </xf>
    <xf numFmtId="0" fontId="5" fillId="0" borderId="0" xfId="0" applyFont="1" applyAlignment="1">
      <alignment horizontal="left" vertical="center"/>
    </xf>
    <xf numFmtId="0" fontId="6" fillId="0" borderId="0" xfId="0" applyFont="1">
      <alignment vertical="center"/>
    </xf>
    <xf numFmtId="0" fontId="6" fillId="3" borderId="8" xfId="0" applyFont="1" applyFill="1" applyBorder="1">
      <alignment vertical="center"/>
    </xf>
    <xf numFmtId="0" fontId="6" fillId="3" borderId="9" xfId="0" applyFont="1" applyFill="1" applyBorder="1">
      <alignment vertical="center"/>
    </xf>
    <xf numFmtId="0" fontId="6" fillId="12" borderId="7" xfId="0" applyFont="1" applyFill="1" applyBorder="1" applyAlignment="1">
      <alignment horizontal="center" vertical="center"/>
    </xf>
    <xf numFmtId="0" fontId="5" fillId="0" borderId="0" xfId="0" applyFont="1">
      <alignment vertical="center"/>
    </xf>
    <xf numFmtId="0" fontId="16" fillId="0" borderId="0" xfId="0" applyFont="1" applyFill="1" applyAlignment="1">
      <alignment horizontal="center" vertical="center"/>
    </xf>
    <xf numFmtId="0" fontId="6" fillId="0" borderId="0" xfId="0" applyFont="1" applyFill="1" applyAlignment="1">
      <alignment horizontal="center" vertical="center"/>
    </xf>
    <xf numFmtId="0" fontId="11" fillId="0" borderId="12" xfId="0" applyFont="1" applyFill="1" applyBorder="1" applyAlignment="1">
      <alignment vertical="center"/>
    </xf>
    <xf numFmtId="0" fontId="3" fillId="0" borderId="0" xfId="0" applyFont="1" applyFill="1" applyAlignment="1">
      <alignment horizontal="center" vertical="center"/>
    </xf>
    <xf numFmtId="0" fontId="6" fillId="0" borderId="7" xfId="0" applyFont="1" applyFill="1" applyBorder="1" applyAlignment="1">
      <alignment horizontal="left" vertical="center"/>
    </xf>
    <xf numFmtId="0" fontId="3" fillId="0" borderId="7" xfId="0" applyFont="1" applyFill="1" applyBorder="1" applyAlignment="1">
      <alignment horizontal="left" vertical="center"/>
    </xf>
    <xf numFmtId="0" fontId="6" fillId="13" borderId="8" xfId="0" applyFont="1" applyFill="1" applyBorder="1" applyAlignment="1">
      <alignment horizontal="left" vertical="center"/>
    </xf>
    <xf numFmtId="0" fontId="6" fillId="0" borderId="0" xfId="0" applyFont="1" applyFill="1" applyBorder="1">
      <alignment vertical="center"/>
    </xf>
    <xf numFmtId="0" fontId="6" fillId="3" borderId="26" xfId="0" applyFont="1" applyFill="1" applyBorder="1" applyAlignment="1">
      <alignment horizontal="center" vertical="center"/>
    </xf>
    <xf numFmtId="0" fontId="9" fillId="0" borderId="27" xfId="0" applyFont="1" applyBorder="1" applyAlignment="1">
      <alignment horizontal="center" vertical="center"/>
    </xf>
    <xf numFmtId="0" fontId="6" fillId="0" borderId="27" xfId="0" applyFont="1" applyBorder="1">
      <alignment vertical="center"/>
    </xf>
    <xf numFmtId="0" fontId="7" fillId="3" borderId="7" xfId="0" applyFont="1" applyFill="1" applyBorder="1">
      <alignment vertical="center"/>
    </xf>
    <xf numFmtId="0" fontId="5" fillId="3" borderId="7" xfId="0" applyFont="1" applyFill="1" applyBorder="1">
      <alignment vertical="center"/>
    </xf>
    <xf numFmtId="0" fontId="0" fillId="3" borderId="9" xfId="0" applyFill="1" applyBorder="1" applyAlignment="1">
      <alignment horizontal="center" vertical="center"/>
    </xf>
    <xf numFmtId="0" fontId="0" fillId="3" borderId="10" xfId="0" applyFill="1" applyBorder="1" applyAlignment="1">
      <alignment horizontal="center" vertical="center"/>
    </xf>
    <xf numFmtId="0" fontId="5" fillId="6" borderId="8" xfId="0" applyFont="1" applyFill="1" applyBorder="1" applyAlignment="1">
      <alignment horizontal="left" vertical="center" wrapText="1"/>
    </xf>
    <xf numFmtId="0" fontId="17" fillId="6" borderId="7" xfId="0" applyFont="1" applyFill="1" applyBorder="1" applyAlignment="1">
      <alignment horizontal="left" vertical="center" wrapText="1"/>
    </xf>
    <xf numFmtId="0" fontId="5" fillId="6" borderId="8" xfId="0" applyFont="1" applyFill="1" applyBorder="1" applyAlignment="1">
      <alignment horizontal="left" vertical="center"/>
    </xf>
    <xf numFmtId="0" fontId="18" fillId="14" borderId="7" xfId="0" applyFont="1" applyFill="1" applyBorder="1" applyAlignment="1">
      <alignment horizontal="left" vertical="center"/>
    </xf>
    <xf numFmtId="0" fontId="6" fillId="0" borderId="7" xfId="0" applyFont="1" applyFill="1" applyBorder="1" applyAlignment="1">
      <alignment horizontal="left"/>
    </xf>
    <xf numFmtId="0" fontId="19" fillId="0" borderId="7" xfId="1" applyFont="1" applyFill="1" applyBorder="1" applyAlignment="1">
      <alignment horizontal="left" vertical="center"/>
    </xf>
    <xf numFmtId="176" fontId="6" fillId="0" borderId="7" xfId="0" applyNumberFormat="1" applyFont="1" applyFill="1" applyBorder="1" applyAlignment="1">
      <alignment horizontal="left" vertical="center"/>
    </xf>
    <xf numFmtId="0" fontId="20" fillId="0" borderId="7" xfId="0" applyFont="1" applyFill="1" applyBorder="1" applyAlignment="1">
      <alignment horizontal="left" vertical="center"/>
    </xf>
    <xf numFmtId="0" fontId="6" fillId="0" borderId="7" xfId="0" applyNumberFormat="1" applyFont="1" applyFill="1" applyBorder="1" applyAlignment="1">
      <alignment horizontal="left" vertical="center"/>
    </xf>
    <xf numFmtId="0" fontId="3" fillId="0" borderId="7" xfId="0" applyNumberFormat="1" applyFont="1" applyFill="1" applyBorder="1" applyAlignment="1">
      <alignment horizontal="left" vertical="center"/>
    </xf>
    <xf numFmtId="0" fontId="5" fillId="6" borderId="7" xfId="0" applyFont="1" applyFill="1" applyBorder="1" applyAlignment="1">
      <alignment horizontal="center" vertical="center"/>
    </xf>
    <xf numFmtId="0" fontId="6" fillId="7" borderId="8" xfId="0" applyFont="1" applyFill="1" applyBorder="1" applyAlignment="1">
      <alignment horizontal="left" vertical="center"/>
    </xf>
    <xf numFmtId="0" fontId="6" fillId="7" borderId="9" xfId="0" applyFont="1" applyFill="1" applyBorder="1" applyAlignment="1">
      <alignment horizontal="left" vertical="center"/>
    </xf>
    <xf numFmtId="0" fontId="6" fillId="7" borderId="10" xfId="0" applyFont="1" applyFill="1" applyBorder="1" applyAlignment="1">
      <alignment horizontal="left" vertical="center"/>
    </xf>
    <xf numFmtId="0" fontId="6" fillId="7" borderId="8" xfId="0" applyFont="1" applyFill="1" applyBorder="1" applyAlignment="1">
      <alignment vertical="center"/>
    </xf>
    <xf numFmtId="0" fontId="6" fillId="7" borderId="9" xfId="0" applyFont="1" applyFill="1" applyBorder="1" applyAlignment="1">
      <alignment vertical="center"/>
    </xf>
    <xf numFmtId="0" fontId="6" fillId="7" borderId="10" xfId="0" applyFont="1" applyFill="1" applyBorder="1" applyAlignment="1">
      <alignment vertical="center"/>
    </xf>
    <xf numFmtId="0" fontId="25" fillId="2" borderId="0" xfId="0" applyFont="1" applyFill="1" applyAlignment="1">
      <alignment horizontal="left" vertical="center"/>
    </xf>
    <xf numFmtId="0" fontId="26" fillId="3" borderId="8" xfId="0" applyFont="1" applyFill="1" applyBorder="1" applyAlignment="1">
      <alignment horizontal="left" vertical="center"/>
    </xf>
    <xf numFmtId="0" fontId="5" fillId="3" borderId="8" xfId="0" applyFont="1" applyFill="1" applyBorder="1">
      <alignment vertical="center"/>
    </xf>
    <xf numFmtId="0" fontId="5" fillId="3" borderId="9" xfId="0" applyFont="1" applyFill="1" applyBorder="1">
      <alignment vertical="center"/>
    </xf>
    <xf numFmtId="0" fontId="5" fillId="3" borderId="10" xfId="0" applyFont="1" applyFill="1" applyBorder="1">
      <alignment vertical="center"/>
    </xf>
    <xf numFmtId="176" fontId="6" fillId="15" borderId="28" xfId="0" applyNumberFormat="1" applyFont="1" applyFill="1" applyBorder="1" applyAlignment="1">
      <alignment horizontal="left" vertical="center"/>
    </xf>
    <xf numFmtId="176" fontId="6" fillId="15" borderId="30" xfId="0" applyNumberFormat="1" applyFont="1" applyFill="1" applyBorder="1" applyAlignment="1">
      <alignment horizontal="left" vertical="center"/>
    </xf>
    <xf numFmtId="0" fontId="6" fillId="15" borderId="28" xfId="0" applyFont="1" applyFill="1" applyBorder="1">
      <alignment vertical="center"/>
    </xf>
    <xf numFmtId="0" fontId="6" fillId="15" borderId="30" xfId="0" applyFont="1" applyFill="1" applyBorder="1">
      <alignment vertical="center"/>
    </xf>
    <xf numFmtId="0" fontId="6" fillId="15" borderId="29" xfId="0" applyFont="1" applyFill="1" applyBorder="1">
      <alignment vertical="center"/>
    </xf>
    <xf numFmtId="0" fontId="6" fillId="17" borderId="7" xfId="0" applyFont="1" applyFill="1" applyBorder="1" applyAlignment="1">
      <alignment horizontal="center" vertical="center"/>
    </xf>
    <xf numFmtId="10" fontId="6" fillId="3" borderId="8" xfId="0" applyNumberFormat="1" applyFont="1" applyFill="1" applyBorder="1" applyAlignment="1">
      <alignment horizontal="left" vertical="center"/>
    </xf>
    <xf numFmtId="0" fontId="6" fillId="7" borderId="22" xfId="0" applyFont="1" applyFill="1" applyBorder="1" applyAlignment="1">
      <alignment horizontal="left" vertical="top" wrapText="1"/>
    </xf>
    <xf numFmtId="0" fontId="6" fillId="7" borderId="21" xfId="0" applyFont="1" applyFill="1" applyBorder="1" applyAlignment="1">
      <alignment horizontal="left" vertical="top" wrapText="1"/>
    </xf>
    <xf numFmtId="0" fontId="6" fillId="7" borderId="23" xfId="0" applyFont="1" applyFill="1" applyBorder="1" applyAlignment="1">
      <alignment horizontal="left" vertical="top" wrapText="1"/>
    </xf>
    <xf numFmtId="0" fontId="6" fillId="7" borderId="24" xfId="0" applyFont="1" applyFill="1" applyBorder="1" applyAlignment="1">
      <alignment horizontal="left" vertical="top" wrapText="1"/>
    </xf>
    <xf numFmtId="0" fontId="6" fillId="7" borderId="0" xfId="0" applyFont="1" applyFill="1" applyBorder="1" applyAlignment="1">
      <alignment horizontal="left" vertical="top" wrapText="1"/>
    </xf>
    <xf numFmtId="0" fontId="6" fillId="7" borderId="25" xfId="0" applyFont="1" applyFill="1" applyBorder="1" applyAlignment="1">
      <alignment horizontal="left" vertical="top" wrapText="1"/>
    </xf>
    <xf numFmtId="0" fontId="6" fillId="7" borderId="20" xfId="0" applyFont="1" applyFill="1" applyBorder="1" applyAlignment="1">
      <alignment horizontal="left" vertical="top" wrapText="1"/>
    </xf>
    <xf numFmtId="0" fontId="6" fillId="7" borderId="12" xfId="0" applyFont="1" applyFill="1" applyBorder="1" applyAlignment="1">
      <alignment horizontal="left" vertical="top" wrapText="1"/>
    </xf>
    <xf numFmtId="0" fontId="6" fillId="7" borderId="19" xfId="0" applyFont="1" applyFill="1" applyBorder="1" applyAlignment="1">
      <alignment horizontal="left" vertical="top" wrapText="1"/>
    </xf>
    <xf numFmtId="0" fontId="6" fillId="7" borderId="22" xfId="0" applyFont="1" applyFill="1" applyBorder="1" applyAlignment="1">
      <alignment horizontal="left" vertical="top"/>
    </xf>
    <xf numFmtId="0" fontId="6" fillId="7" borderId="21" xfId="0" applyFont="1" applyFill="1" applyBorder="1" applyAlignment="1">
      <alignment horizontal="left" vertical="top"/>
    </xf>
    <xf numFmtId="0" fontId="6" fillId="7" borderId="23" xfId="0" applyFont="1" applyFill="1" applyBorder="1" applyAlignment="1">
      <alignment horizontal="left" vertical="top"/>
    </xf>
    <xf numFmtId="0" fontId="6" fillId="7" borderId="24" xfId="0" applyFont="1" applyFill="1" applyBorder="1" applyAlignment="1">
      <alignment horizontal="left" vertical="top"/>
    </xf>
    <xf numFmtId="0" fontId="6" fillId="7" borderId="0" xfId="0" applyFont="1" applyFill="1" applyBorder="1" applyAlignment="1">
      <alignment horizontal="left" vertical="top"/>
    </xf>
    <xf numFmtId="0" fontId="6" fillId="7" borderId="25" xfId="0" applyFont="1" applyFill="1" applyBorder="1" applyAlignment="1">
      <alignment horizontal="left" vertical="top"/>
    </xf>
    <xf numFmtId="0" fontId="6" fillId="7" borderId="20" xfId="0" applyFont="1" applyFill="1" applyBorder="1" applyAlignment="1">
      <alignment horizontal="left" vertical="top"/>
    </xf>
    <xf numFmtId="0" fontId="6" fillId="7" borderId="12" xfId="0" applyFont="1" applyFill="1" applyBorder="1" applyAlignment="1">
      <alignment horizontal="left" vertical="top"/>
    </xf>
    <xf numFmtId="0" fontId="6" fillId="7" borderId="19" xfId="0" applyFont="1" applyFill="1" applyBorder="1" applyAlignment="1">
      <alignment horizontal="left" vertical="top"/>
    </xf>
    <xf numFmtId="176" fontId="6" fillId="3" borderId="8" xfId="0" applyNumberFormat="1" applyFont="1" applyFill="1" applyBorder="1" applyAlignment="1">
      <alignment horizontal="left" vertical="center"/>
    </xf>
    <xf numFmtId="176" fontId="6" fillId="3" borderId="9" xfId="0" applyNumberFormat="1" applyFont="1" applyFill="1" applyBorder="1" applyAlignment="1">
      <alignment horizontal="left" vertical="center"/>
    </xf>
    <xf numFmtId="176" fontId="6" fillId="3" borderId="10" xfId="0" applyNumberFormat="1" applyFont="1" applyFill="1" applyBorder="1" applyAlignment="1">
      <alignment horizontal="left" vertical="center"/>
    </xf>
    <xf numFmtId="0" fontId="5" fillId="6" borderId="7" xfId="0" applyFont="1" applyFill="1" applyBorder="1" applyAlignment="1">
      <alignment horizontal="left" vertical="center" wrapText="1"/>
    </xf>
    <xf numFmtId="177" fontId="6" fillId="0" borderId="7" xfId="0" applyNumberFormat="1" applyFont="1" applyFill="1" applyBorder="1" applyAlignment="1">
      <alignment horizontal="left" vertical="center"/>
    </xf>
    <xf numFmtId="40" fontId="6" fillId="0" borderId="8" xfId="0" applyNumberFormat="1" applyFont="1" applyFill="1" applyBorder="1" applyAlignment="1">
      <alignment horizontal="left" vertical="center"/>
    </xf>
    <xf numFmtId="40" fontId="6" fillId="0" borderId="9" xfId="0" applyNumberFormat="1" applyFont="1" applyFill="1" applyBorder="1" applyAlignment="1">
      <alignment horizontal="left" vertical="center"/>
    </xf>
    <xf numFmtId="177" fontId="3" fillId="0" borderId="7" xfId="0" applyNumberFormat="1" applyFont="1" applyFill="1" applyBorder="1" applyAlignment="1">
      <alignment horizontal="left" vertical="center"/>
    </xf>
    <xf numFmtId="0" fontId="6" fillId="3" borderId="8" xfId="0" applyNumberFormat="1" applyFont="1" applyFill="1" applyBorder="1" applyAlignment="1">
      <alignment horizontal="left" vertical="center"/>
    </xf>
    <xf numFmtId="0" fontId="6" fillId="3" borderId="9" xfId="0" applyNumberFormat="1" applyFont="1" applyFill="1" applyBorder="1" applyAlignment="1">
      <alignment horizontal="left" vertical="center"/>
    </xf>
    <xf numFmtId="0" fontId="6" fillId="3" borderId="10" xfId="0" applyNumberFormat="1" applyFont="1" applyFill="1" applyBorder="1" applyAlignment="1">
      <alignment horizontal="left" vertical="center"/>
    </xf>
    <xf numFmtId="0" fontId="6" fillId="3" borderId="22" xfId="0" applyFont="1" applyFill="1" applyBorder="1" applyAlignment="1">
      <alignment horizontal="left" vertical="center"/>
    </xf>
    <xf numFmtId="0" fontId="6" fillId="3" borderId="21" xfId="0" applyFont="1" applyFill="1" applyBorder="1" applyAlignment="1">
      <alignment horizontal="left" vertical="center"/>
    </xf>
    <xf numFmtId="0" fontId="6" fillId="3" borderId="23" xfId="0" applyFont="1" applyFill="1" applyBorder="1" applyAlignment="1">
      <alignment horizontal="left" vertical="center"/>
    </xf>
    <xf numFmtId="0" fontId="6" fillId="3" borderId="24" xfId="0" applyFont="1" applyFill="1" applyBorder="1" applyAlignment="1">
      <alignment horizontal="left" vertical="center"/>
    </xf>
    <xf numFmtId="0" fontId="6" fillId="3" borderId="0" xfId="0" applyFont="1" applyFill="1" applyBorder="1" applyAlignment="1">
      <alignment horizontal="left" vertical="center"/>
    </xf>
    <xf numFmtId="0" fontId="6" fillId="3" borderId="25" xfId="0" applyFont="1" applyFill="1" applyBorder="1" applyAlignment="1">
      <alignment horizontal="left" vertical="center"/>
    </xf>
    <xf numFmtId="0" fontId="6" fillId="3" borderId="20" xfId="0" applyFont="1" applyFill="1" applyBorder="1" applyAlignment="1">
      <alignment horizontal="left" vertical="center"/>
    </xf>
    <xf numFmtId="0" fontId="6" fillId="3" borderId="12" xfId="0" applyFont="1" applyFill="1" applyBorder="1" applyAlignment="1">
      <alignment horizontal="left" vertical="center"/>
    </xf>
    <xf numFmtId="0" fontId="6" fillId="3" borderId="19" xfId="0" applyFont="1" applyFill="1" applyBorder="1" applyAlignment="1">
      <alignment horizontal="left" vertical="center"/>
    </xf>
    <xf numFmtId="0" fontId="6" fillId="0" borderId="0" xfId="0" applyFont="1" applyFill="1" applyBorder="1" applyAlignment="1">
      <alignment horizontal="center" vertical="center"/>
    </xf>
    <xf numFmtId="0" fontId="27" fillId="0" borderId="7" xfId="0" applyFont="1" applyFill="1" applyBorder="1" applyAlignment="1">
      <alignment horizontal="left" vertical="center"/>
    </xf>
    <xf numFmtId="0" fontId="6" fillId="0" borderId="0" xfId="0" applyFont="1" applyFill="1" applyBorder="1" applyAlignment="1" applyProtection="1">
      <alignment horizontal="left" vertical="center"/>
      <protection locked="0"/>
    </xf>
    <xf numFmtId="0" fontId="17" fillId="6" borderId="8" xfId="0" applyFont="1" applyFill="1" applyBorder="1" applyAlignment="1">
      <alignment vertical="center" wrapText="1"/>
    </xf>
    <xf numFmtId="0" fontId="17" fillId="6" borderId="9" xfId="0" applyFont="1" applyFill="1" applyBorder="1" applyAlignment="1">
      <alignment vertical="center" wrapText="1"/>
    </xf>
    <xf numFmtId="0" fontId="6" fillId="3" borderId="8"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0" fontId="6" fillId="13" borderId="8" xfId="0" applyFont="1" applyFill="1" applyBorder="1" applyAlignment="1" applyProtection="1">
      <alignment horizontal="left" vertical="center"/>
      <protection locked="0"/>
    </xf>
    <xf numFmtId="0" fontId="6" fillId="13" borderId="10" xfId="0" applyFont="1" applyFill="1" applyBorder="1" applyAlignment="1" applyProtection="1">
      <alignment horizontal="left" vertical="center"/>
      <protection locked="0"/>
    </xf>
    <xf numFmtId="0" fontId="0" fillId="0" borderId="22" xfId="0"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0" xfId="0" applyBorder="1" applyAlignment="1">
      <alignment horizontal="center" vertical="center"/>
    </xf>
    <xf numFmtId="0" fontId="0" fillId="0" borderId="25" xfId="0" applyBorder="1" applyAlignment="1">
      <alignment horizontal="center" vertical="center"/>
    </xf>
    <xf numFmtId="0" fontId="0" fillId="0" borderId="20" xfId="0" applyBorder="1" applyAlignment="1">
      <alignment horizontal="center" vertical="center"/>
    </xf>
    <xf numFmtId="0" fontId="0" fillId="0" borderId="12" xfId="0" applyBorder="1" applyAlignment="1">
      <alignment horizontal="center" vertical="center"/>
    </xf>
    <xf numFmtId="0" fontId="0" fillId="0" borderId="19" xfId="0" applyBorder="1" applyAlignment="1">
      <alignment horizontal="center" vertical="center"/>
    </xf>
    <xf numFmtId="0" fontId="12" fillId="13" borderId="22" xfId="0" applyFont="1" applyFill="1" applyBorder="1" applyAlignment="1">
      <alignment horizontal="left" vertical="top" wrapText="1"/>
    </xf>
    <xf numFmtId="0" fontId="12" fillId="13" borderId="21" xfId="0" applyFont="1" applyFill="1" applyBorder="1" applyAlignment="1">
      <alignment horizontal="left" vertical="top" wrapText="1"/>
    </xf>
    <xf numFmtId="0" fontId="12" fillId="13" borderId="23" xfId="0" applyFont="1" applyFill="1" applyBorder="1" applyAlignment="1">
      <alignment horizontal="left" vertical="top" wrapText="1"/>
    </xf>
    <xf numFmtId="0" fontId="12" fillId="13" borderId="24" xfId="0" applyFont="1" applyFill="1" applyBorder="1" applyAlignment="1">
      <alignment horizontal="left" vertical="top" wrapText="1"/>
    </xf>
    <xf numFmtId="0" fontId="12" fillId="13" borderId="0" xfId="0" applyFont="1" applyFill="1" applyBorder="1" applyAlignment="1">
      <alignment horizontal="left" vertical="top" wrapText="1"/>
    </xf>
    <xf numFmtId="0" fontId="12" fillId="13" borderId="25" xfId="0" applyFont="1" applyFill="1" applyBorder="1" applyAlignment="1">
      <alignment horizontal="left" vertical="top" wrapText="1"/>
    </xf>
    <xf numFmtId="0" fontId="12" fillId="13" borderId="20" xfId="0" applyFont="1" applyFill="1" applyBorder="1" applyAlignment="1">
      <alignment horizontal="left" vertical="top" wrapText="1"/>
    </xf>
    <xf numFmtId="0" fontId="12" fillId="13" borderId="12" xfId="0" applyFont="1" applyFill="1" applyBorder="1" applyAlignment="1">
      <alignment horizontal="left" vertical="top" wrapText="1"/>
    </xf>
    <xf numFmtId="0" fontId="12" fillId="13" borderId="19" xfId="0" applyFont="1" applyFill="1" applyBorder="1" applyAlignment="1">
      <alignment horizontal="left" vertical="top" wrapText="1"/>
    </xf>
    <xf numFmtId="0" fontId="10" fillId="5" borderId="22" xfId="0" applyFont="1" applyFill="1" applyBorder="1" applyAlignment="1">
      <alignment vertical="top" wrapText="1"/>
    </xf>
    <xf numFmtId="0" fontId="0" fillId="5" borderId="21" xfId="0" applyFill="1" applyBorder="1" applyAlignment="1">
      <alignment vertical="top"/>
    </xf>
    <xf numFmtId="0" fontId="0" fillId="5" borderId="23" xfId="0" applyFill="1" applyBorder="1" applyAlignment="1">
      <alignment vertical="top"/>
    </xf>
    <xf numFmtId="0" fontId="0" fillId="5" borderId="24" xfId="0" applyFill="1" applyBorder="1" applyAlignment="1">
      <alignment vertical="top"/>
    </xf>
    <xf numFmtId="0" fontId="0" fillId="5" borderId="0" xfId="0" applyFill="1" applyBorder="1" applyAlignment="1">
      <alignment vertical="top"/>
    </xf>
    <xf numFmtId="0" fontId="0" fillId="5" borderId="25" xfId="0" applyFill="1" applyBorder="1" applyAlignment="1">
      <alignment vertical="top"/>
    </xf>
    <xf numFmtId="0" fontId="0" fillId="5" borderId="20" xfId="0" applyFill="1" applyBorder="1" applyAlignment="1">
      <alignment vertical="top"/>
    </xf>
    <xf numFmtId="0" fontId="0" fillId="5" borderId="12" xfId="0" applyFill="1" applyBorder="1" applyAlignment="1">
      <alignment vertical="top"/>
    </xf>
    <xf numFmtId="0" fontId="0" fillId="5" borderId="19" xfId="0" applyFill="1" applyBorder="1" applyAlignment="1">
      <alignment vertical="top"/>
    </xf>
    <xf numFmtId="0" fontId="6" fillId="16" borderId="22" xfId="0" applyFont="1" applyFill="1" applyBorder="1" applyAlignment="1">
      <alignment horizontal="center" vertical="center"/>
    </xf>
    <xf numFmtId="0" fontId="6" fillId="16" borderId="21" xfId="0" applyFont="1" applyFill="1" applyBorder="1" applyAlignment="1">
      <alignment horizontal="center" vertical="center"/>
    </xf>
    <xf numFmtId="0" fontId="6" fillId="16" borderId="23" xfId="0" applyFont="1" applyFill="1" applyBorder="1" applyAlignment="1">
      <alignment horizontal="center" vertical="center"/>
    </xf>
    <xf numFmtId="0" fontId="6" fillId="16" borderId="24" xfId="0" applyFont="1" applyFill="1" applyBorder="1" applyAlignment="1">
      <alignment horizontal="center" vertical="center"/>
    </xf>
    <xf numFmtId="0" fontId="6" fillId="16" borderId="0" xfId="0" applyFont="1" applyFill="1" applyBorder="1" applyAlignment="1">
      <alignment horizontal="center" vertical="center"/>
    </xf>
    <xf numFmtId="0" fontId="6" fillId="16" borderId="25" xfId="0" applyFont="1" applyFill="1" applyBorder="1" applyAlignment="1">
      <alignment horizontal="center" vertical="center"/>
    </xf>
    <xf numFmtId="0" fontId="6" fillId="16" borderId="20" xfId="0" applyFont="1" applyFill="1" applyBorder="1" applyAlignment="1">
      <alignment horizontal="center" vertical="center"/>
    </xf>
    <xf numFmtId="0" fontId="6" fillId="16" borderId="12" xfId="0" applyFont="1" applyFill="1" applyBorder="1" applyAlignment="1">
      <alignment horizontal="center" vertical="center"/>
    </xf>
    <xf numFmtId="0" fontId="6" fillId="16" borderId="19" xfId="0" applyFont="1" applyFill="1" applyBorder="1" applyAlignment="1">
      <alignment horizontal="center" vertical="center"/>
    </xf>
    <xf numFmtId="0" fontId="6" fillId="3" borderId="7" xfId="0" applyFont="1" applyFill="1" applyBorder="1">
      <alignment vertical="center"/>
    </xf>
    <xf numFmtId="0" fontId="6" fillId="7" borderId="7" xfId="0" applyFont="1" applyFill="1" applyBorder="1">
      <alignment vertical="center"/>
    </xf>
    <xf numFmtId="176" fontId="6" fillId="7" borderId="7" xfId="0" applyNumberFormat="1" applyFont="1" applyFill="1" applyBorder="1" applyAlignment="1">
      <alignment horizontal="left"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10" fillId="5" borderId="22" xfId="0" applyFont="1" applyFill="1" applyBorder="1" applyAlignment="1">
      <alignment horizontal="left" vertical="top" wrapText="1"/>
    </xf>
    <xf numFmtId="0" fontId="10" fillId="5" borderId="21" xfId="0" applyFont="1" applyFill="1" applyBorder="1" applyAlignment="1">
      <alignment horizontal="left" vertical="top" wrapText="1"/>
    </xf>
    <xf numFmtId="0" fontId="10" fillId="5" borderId="23" xfId="0" applyFont="1" applyFill="1" applyBorder="1" applyAlignment="1">
      <alignment horizontal="left" vertical="top" wrapText="1"/>
    </xf>
    <xf numFmtId="0" fontId="10" fillId="5" borderId="24" xfId="0" applyFont="1" applyFill="1" applyBorder="1" applyAlignment="1">
      <alignment horizontal="left" vertical="top" wrapText="1"/>
    </xf>
    <xf numFmtId="0" fontId="10" fillId="5" borderId="0" xfId="0" applyFont="1" applyFill="1" applyBorder="1" applyAlignment="1">
      <alignment horizontal="left" vertical="top" wrapText="1"/>
    </xf>
    <xf numFmtId="0" fontId="10" fillId="5" borderId="25" xfId="0" applyFont="1" applyFill="1" applyBorder="1" applyAlignment="1">
      <alignment horizontal="left" vertical="top" wrapText="1"/>
    </xf>
    <xf numFmtId="0" fontId="10" fillId="5" borderId="20" xfId="0" applyFont="1" applyFill="1" applyBorder="1" applyAlignment="1">
      <alignment horizontal="left" vertical="top" wrapText="1"/>
    </xf>
    <xf numFmtId="0" fontId="10" fillId="5" borderId="12" xfId="0" applyFont="1" applyFill="1" applyBorder="1" applyAlignment="1">
      <alignment horizontal="left" vertical="top" wrapText="1"/>
    </xf>
    <xf numFmtId="0" fontId="10" fillId="5" borderId="19" xfId="0" applyFont="1" applyFill="1" applyBorder="1" applyAlignment="1">
      <alignment horizontal="left" vertical="top" wrapText="1"/>
    </xf>
    <xf numFmtId="0" fontId="6" fillId="15" borderId="28" xfId="0" applyFont="1" applyFill="1" applyBorder="1">
      <alignment vertical="center"/>
    </xf>
    <xf numFmtId="0" fontId="6" fillId="15" borderId="30" xfId="0" applyFont="1" applyFill="1" applyBorder="1">
      <alignment vertical="center"/>
    </xf>
    <xf numFmtId="0" fontId="6" fillId="15" borderId="7" xfId="0" applyFont="1" applyFill="1" applyBorder="1" applyAlignment="1">
      <alignment horizontal="left" vertical="center"/>
    </xf>
    <xf numFmtId="0" fontId="5" fillId="3" borderId="8" xfId="0" applyFont="1" applyFill="1" applyBorder="1">
      <alignment vertical="center"/>
    </xf>
    <xf numFmtId="0" fontId="5" fillId="3" borderId="10" xfId="0" applyFont="1" applyFill="1" applyBorder="1">
      <alignment vertical="center"/>
    </xf>
    <xf numFmtId="0" fontId="5" fillId="3" borderId="7" xfId="0" applyFont="1" applyFill="1" applyBorder="1" applyAlignment="1">
      <alignment horizontal="left" vertical="center"/>
    </xf>
    <xf numFmtId="0" fontId="6" fillId="7" borderId="8" xfId="0" applyFont="1" applyFill="1" applyBorder="1" applyAlignment="1">
      <alignment horizontal="left" vertical="center"/>
    </xf>
    <xf numFmtId="0" fontId="6" fillId="7" borderId="9" xfId="0" applyFont="1" applyFill="1" applyBorder="1" applyAlignment="1">
      <alignment horizontal="left" vertical="center"/>
    </xf>
    <xf numFmtId="0" fontId="6" fillId="7" borderId="10" xfId="0" applyFont="1" applyFill="1" applyBorder="1" applyAlignment="1">
      <alignment horizontal="left" vertical="center"/>
    </xf>
    <xf numFmtId="0" fontId="6" fillId="15" borderId="22" xfId="0" applyFont="1" applyFill="1" applyBorder="1" applyAlignment="1">
      <alignment horizontal="left" vertical="top"/>
    </xf>
    <xf numFmtId="0" fontId="6" fillId="15" borderId="21" xfId="0" applyFont="1" applyFill="1" applyBorder="1" applyAlignment="1">
      <alignment horizontal="left" vertical="top"/>
    </xf>
    <xf numFmtId="0" fontId="6" fillId="15" borderId="23" xfId="0" applyFont="1" applyFill="1" applyBorder="1" applyAlignment="1">
      <alignment horizontal="left" vertical="top"/>
    </xf>
    <xf numFmtId="0" fontId="6" fillId="15" borderId="24" xfId="0" applyFont="1" applyFill="1" applyBorder="1" applyAlignment="1">
      <alignment horizontal="left" vertical="top"/>
    </xf>
    <xf numFmtId="0" fontId="6" fillId="15" borderId="0" xfId="0" applyFont="1" applyFill="1" applyBorder="1" applyAlignment="1">
      <alignment horizontal="left" vertical="top"/>
    </xf>
    <xf numFmtId="0" fontId="6" fillId="15" borderId="25" xfId="0" applyFont="1" applyFill="1" applyBorder="1" applyAlignment="1">
      <alignment horizontal="left" vertical="top"/>
    </xf>
    <xf numFmtId="0" fontId="6" fillId="15" borderId="20" xfId="0" applyFont="1" applyFill="1" applyBorder="1" applyAlignment="1">
      <alignment horizontal="left" vertical="top"/>
    </xf>
    <xf numFmtId="0" fontId="6" fillId="15" borderId="12" xfId="0" applyFont="1" applyFill="1" applyBorder="1" applyAlignment="1">
      <alignment horizontal="left" vertical="top"/>
    </xf>
    <xf numFmtId="0" fontId="6" fillId="15" borderId="19" xfId="0" applyFont="1" applyFill="1" applyBorder="1" applyAlignment="1">
      <alignment horizontal="left" vertical="top"/>
    </xf>
    <xf numFmtId="0" fontId="6" fillId="15" borderId="22" xfId="0" applyFont="1" applyFill="1" applyBorder="1" applyAlignment="1">
      <alignment horizontal="left" vertical="center"/>
    </xf>
    <xf numFmtId="0" fontId="6" fillId="15" borderId="21" xfId="0" applyFont="1" applyFill="1" applyBorder="1" applyAlignment="1">
      <alignment horizontal="left" vertical="center"/>
    </xf>
    <xf numFmtId="0" fontId="6" fillId="15" borderId="23" xfId="0" applyFont="1" applyFill="1" applyBorder="1" applyAlignment="1">
      <alignment horizontal="left" vertical="center"/>
    </xf>
    <xf numFmtId="0" fontId="6" fillId="15" borderId="24" xfId="0" applyFont="1" applyFill="1" applyBorder="1" applyAlignment="1">
      <alignment horizontal="left" vertical="center"/>
    </xf>
    <xf numFmtId="0" fontId="6" fillId="15" borderId="0" xfId="0" applyFont="1" applyFill="1" applyBorder="1" applyAlignment="1">
      <alignment horizontal="left" vertical="center"/>
    </xf>
    <xf numFmtId="0" fontId="6" fillId="15" borderId="25" xfId="0" applyFont="1" applyFill="1" applyBorder="1" applyAlignment="1">
      <alignment horizontal="left" vertical="center"/>
    </xf>
    <xf numFmtId="0" fontId="6" fillId="15" borderId="20" xfId="0" applyFont="1" applyFill="1" applyBorder="1" applyAlignment="1">
      <alignment horizontal="left" vertical="center"/>
    </xf>
    <xf numFmtId="0" fontId="6" fillId="15" borderId="12" xfId="0" applyFont="1" applyFill="1" applyBorder="1" applyAlignment="1">
      <alignment horizontal="left" vertical="center"/>
    </xf>
    <xf numFmtId="0" fontId="6" fillId="15" borderId="19" xfId="0" applyFont="1" applyFill="1" applyBorder="1" applyAlignment="1">
      <alignment horizontal="left" vertical="center"/>
    </xf>
    <xf numFmtId="176" fontId="6" fillId="3" borderId="8" xfId="0" applyNumberFormat="1" applyFont="1" applyFill="1" applyBorder="1" applyAlignment="1">
      <alignment horizontal="left" vertical="center"/>
    </xf>
    <xf numFmtId="176" fontId="6" fillId="3" borderId="9" xfId="0" applyNumberFormat="1" applyFont="1" applyFill="1" applyBorder="1" applyAlignment="1">
      <alignment horizontal="left" vertical="center"/>
    </xf>
    <xf numFmtId="176" fontId="6" fillId="3" borderId="10" xfId="0" applyNumberFormat="1" applyFont="1" applyFill="1" applyBorder="1" applyAlignment="1">
      <alignment horizontal="left" vertical="center"/>
    </xf>
    <xf numFmtId="0" fontId="13" fillId="8" borderId="13" xfId="0" applyFont="1" applyFill="1" applyBorder="1" applyAlignment="1">
      <alignment horizontal="center" vertical="center"/>
    </xf>
    <xf numFmtId="0" fontId="13" fillId="8" borderId="14" xfId="0" applyFont="1" applyFill="1" applyBorder="1" applyAlignment="1">
      <alignment horizontal="center" vertical="center"/>
    </xf>
    <xf numFmtId="0" fontId="13" fillId="8" borderId="17" xfId="0" applyFont="1" applyFill="1" applyBorder="1" applyAlignment="1">
      <alignment horizontal="center" vertical="center"/>
    </xf>
    <xf numFmtId="0" fontId="13" fillId="8" borderId="15" xfId="0" applyFont="1" applyFill="1" applyBorder="1" applyAlignment="1">
      <alignment horizontal="center" vertical="center"/>
    </xf>
    <xf numFmtId="0" fontId="13" fillId="8" borderId="16" xfId="0" applyFont="1" applyFill="1" applyBorder="1" applyAlignment="1">
      <alignment horizontal="center" vertical="center"/>
    </xf>
    <xf numFmtId="0" fontId="13" fillId="8" borderId="18" xfId="0" applyFont="1" applyFill="1" applyBorder="1" applyAlignment="1">
      <alignment horizontal="center" vertical="center"/>
    </xf>
    <xf numFmtId="0" fontId="14" fillId="9" borderId="8" xfId="0" applyFont="1" applyFill="1" applyBorder="1" applyAlignment="1">
      <alignment horizontal="center" vertical="center"/>
    </xf>
    <xf numFmtId="0" fontId="14" fillId="9" borderId="10" xfId="0" applyFont="1" applyFill="1" applyBorder="1" applyAlignment="1">
      <alignment horizontal="center" vertical="center"/>
    </xf>
    <xf numFmtId="0" fontId="10" fillId="5" borderId="22" xfId="0" applyFont="1" applyFill="1" applyBorder="1" applyAlignment="1">
      <alignment horizontal="left" vertical="center" wrapText="1"/>
    </xf>
    <xf numFmtId="0" fontId="10" fillId="5" borderId="21" xfId="0" applyFont="1" applyFill="1" applyBorder="1" applyAlignment="1">
      <alignment horizontal="left" vertical="center" wrapText="1"/>
    </xf>
    <xf numFmtId="0" fontId="10" fillId="5" borderId="23" xfId="0" applyFont="1" applyFill="1" applyBorder="1" applyAlignment="1">
      <alignment horizontal="left" vertical="center" wrapText="1"/>
    </xf>
    <xf numFmtId="0" fontId="10" fillId="5" borderId="24" xfId="0" applyFont="1" applyFill="1" applyBorder="1" applyAlignment="1">
      <alignment horizontal="left" vertical="center" wrapText="1"/>
    </xf>
    <xf numFmtId="0" fontId="10" fillId="5" borderId="0" xfId="0" applyFont="1" applyFill="1" applyBorder="1" applyAlignment="1">
      <alignment horizontal="left" vertical="center" wrapText="1"/>
    </xf>
    <xf numFmtId="0" fontId="10" fillId="5" borderId="25" xfId="0" applyFont="1" applyFill="1" applyBorder="1" applyAlignment="1">
      <alignment horizontal="left" vertical="center" wrapText="1"/>
    </xf>
    <xf numFmtId="0" fontId="10" fillId="5" borderId="20"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10" fillId="5" borderId="19" xfId="0" applyFont="1" applyFill="1" applyBorder="1" applyAlignment="1">
      <alignment horizontal="left" vertical="center" wrapText="1"/>
    </xf>
    <xf numFmtId="0" fontId="10" fillId="5" borderId="0" xfId="0" applyFont="1" applyFill="1" applyAlignment="1">
      <alignment horizontal="left" vertical="top" wrapText="1"/>
    </xf>
    <xf numFmtId="0" fontId="0" fillId="5" borderId="0" xfId="0" applyFill="1" applyAlignment="1">
      <alignment horizontal="left" vertical="top"/>
    </xf>
    <xf numFmtId="0" fontId="5" fillId="3" borderId="2" xfId="0" applyFont="1" applyFill="1" applyBorder="1">
      <alignment vertical="center"/>
    </xf>
    <xf numFmtId="0" fontId="5" fillId="3" borderId="3" xfId="0" applyFont="1" applyFill="1" applyBorder="1">
      <alignment vertical="center"/>
    </xf>
    <xf numFmtId="0" fontId="5" fillId="3" borderId="4" xfId="0" applyFont="1" applyFill="1" applyBorder="1">
      <alignment vertical="center"/>
    </xf>
    <xf numFmtId="0" fontId="5" fillId="3" borderId="1" xfId="0" applyFont="1" applyFill="1" applyBorder="1">
      <alignment vertical="center"/>
    </xf>
    <xf numFmtId="0" fontId="8" fillId="4" borderId="2"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11" xfId="0" applyFont="1" applyFill="1" applyBorder="1" applyAlignment="1">
      <alignment horizontal="center" vertical="center"/>
    </xf>
  </cellXfs>
  <cellStyles count="2">
    <cellStyle name="常规" xfId="0" builtinId="0"/>
    <cellStyle name="超链接" xfId="1" builtinId="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347663</xdr:colOff>
      <xdr:row>20</xdr:row>
      <xdr:rowOff>38100</xdr:rowOff>
    </xdr:from>
    <xdr:to>
      <xdr:col>0</xdr:col>
      <xdr:colOff>494983</xdr:colOff>
      <xdr:row>20</xdr:row>
      <xdr:rowOff>128905</xdr:rowOff>
    </xdr:to>
    <xdr:pic>
      <xdr:nvPicPr>
        <xdr:cNvPr id="2" name="图片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648326" y="1890713"/>
          <a:ext cx="147320" cy="90805"/>
        </a:xfrm>
        <a:prstGeom prst="rect">
          <a:avLst/>
        </a:prstGeom>
      </xdr:spPr>
    </xdr:pic>
    <xdr:clientData/>
  </xdr:twoCellAnchor>
  <xdr:twoCellAnchor editAs="oneCell">
    <xdr:from>
      <xdr:col>0</xdr:col>
      <xdr:colOff>628015</xdr:colOff>
      <xdr:row>23</xdr:row>
      <xdr:rowOff>19050</xdr:rowOff>
    </xdr:from>
    <xdr:to>
      <xdr:col>0</xdr:col>
      <xdr:colOff>733107</xdr:colOff>
      <xdr:row>23</xdr:row>
      <xdr:rowOff>111125</xdr:rowOff>
    </xdr:to>
    <xdr:pic>
      <xdr:nvPicPr>
        <xdr:cNvPr id="3" name="图片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5428615" y="2133600"/>
          <a:ext cx="147955" cy="92075"/>
        </a:xfrm>
        <a:prstGeom prst="rect">
          <a:avLst/>
        </a:prstGeom>
      </xdr:spPr>
    </xdr:pic>
    <xdr:clientData/>
  </xdr:twoCellAnchor>
  <xdr:twoCellAnchor editAs="oneCell">
    <xdr:from>
      <xdr:col>0</xdr:col>
      <xdr:colOff>600075</xdr:colOff>
      <xdr:row>18</xdr:row>
      <xdr:rowOff>38100</xdr:rowOff>
    </xdr:from>
    <xdr:to>
      <xdr:col>0</xdr:col>
      <xdr:colOff>705167</xdr:colOff>
      <xdr:row>18</xdr:row>
      <xdr:rowOff>130175</xdr:rowOff>
    </xdr:to>
    <xdr:pic>
      <xdr:nvPicPr>
        <xdr:cNvPr id="5" name="图片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5400675" y="1609725"/>
          <a:ext cx="147955" cy="92075"/>
        </a:xfrm>
        <a:prstGeom prst="rect">
          <a:avLst/>
        </a:prstGeom>
      </xdr:spPr>
    </xdr:pic>
    <xdr:clientData/>
  </xdr:twoCellAnchor>
  <xdr:twoCellAnchor editAs="oneCell">
    <xdr:from>
      <xdr:col>7</xdr:col>
      <xdr:colOff>619760</xdr:colOff>
      <xdr:row>6</xdr:row>
      <xdr:rowOff>57150</xdr:rowOff>
    </xdr:from>
    <xdr:to>
      <xdr:col>7</xdr:col>
      <xdr:colOff>724853</xdr:colOff>
      <xdr:row>6</xdr:row>
      <xdr:rowOff>149225</xdr:rowOff>
    </xdr:to>
    <xdr:pic>
      <xdr:nvPicPr>
        <xdr:cNvPr id="6" name="图片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619760" y="3257550"/>
          <a:ext cx="147955" cy="92075"/>
        </a:xfrm>
        <a:prstGeom prst="rect">
          <a:avLst/>
        </a:prstGeom>
      </xdr:spPr>
    </xdr:pic>
    <xdr:clientData/>
  </xdr:twoCellAnchor>
  <xdr:twoCellAnchor editAs="oneCell">
    <xdr:from>
      <xdr:col>8</xdr:col>
      <xdr:colOff>24448</xdr:colOff>
      <xdr:row>16</xdr:row>
      <xdr:rowOff>57150</xdr:rowOff>
    </xdr:from>
    <xdr:to>
      <xdr:col>8</xdr:col>
      <xdr:colOff>200463</xdr:colOff>
      <xdr:row>16</xdr:row>
      <xdr:rowOff>166687</xdr:rowOff>
    </xdr:to>
    <xdr:pic>
      <xdr:nvPicPr>
        <xdr:cNvPr id="7" name="图片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1"/>
        <a:stretch>
          <a:fillRect/>
        </a:stretch>
      </xdr:blipFill>
      <xdr:spPr>
        <a:xfrm>
          <a:off x="6082348" y="1547813"/>
          <a:ext cx="176015" cy="109537"/>
        </a:xfrm>
        <a:prstGeom prst="rect">
          <a:avLst/>
        </a:prstGeom>
      </xdr:spPr>
    </xdr:pic>
    <xdr:clientData/>
  </xdr:twoCellAnchor>
  <xdr:oneCellAnchor>
    <xdr:from>
      <xdr:col>8</xdr:col>
      <xdr:colOff>24448</xdr:colOff>
      <xdr:row>15</xdr:row>
      <xdr:rowOff>57150</xdr:rowOff>
    </xdr:from>
    <xdr:ext cx="176015" cy="109537"/>
    <xdr:pic>
      <xdr:nvPicPr>
        <xdr:cNvPr id="4" name="图片 3">
          <a:extLst>
            <a:ext uri="{FF2B5EF4-FFF2-40B4-BE49-F238E27FC236}">
              <a16:creationId xmlns:a16="http://schemas.microsoft.com/office/drawing/2014/main" id="{F25322F8-49FD-45F3-B80F-82C6CAA8E6A9}"/>
            </a:ext>
          </a:extLst>
        </xdr:cNvPr>
        <xdr:cNvPicPr>
          <a:picLocks noChangeAspect="1"/>
        </xdr:cNvPicPr>
      </xdr:nvPicPr>
      <xdr:blipFill>
        <a:blip xmlns:r="http://schemas.openxmlformats.org/officeDocument/2006/relationships" r:embed="rId1"/>
        <a:stretch>
          <a:fillRect/>
        </a:stretch>
      </xdr:blipFill>
      <xdr:spPr>
        <a:xfrm>
          <a:off x="6501448" y="3343275"/>
          <a:ext cx="176015" cy="109537"/>
        </a:xfrm>
        <a:prstGeom prst="rect">
          <a:avLst/>
        </a:prstGeom>
      </xdr:spPr>
    </xdr:pic>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3"/>
  <sheetViews>
    <sheetView showGridLines="0" workbookViewId="0">
      <selection activeCell="D17" sqref="D17"/>
    </sheetView>
  </sheetViews>
  <sheetFormatPr defaultColWidth="9" defaultRowHeight="13.5" x14ac:dyDescent="0.15"/>
  <cols>
    <col min="1" max="1" width="7.625" customWidth="1"/>
    <col min="2" max="5" width="12.625" customWidth="1"/>
    <col min="6" max="6" width="9.5" customWidth="1"/>
    <col min="7" max="8" width="12.625" customWidth="1"/>
    <col min="9" max="9" width="14.25" customWidth="1"/>
    <col min="10" max="11" width="12.625" customWidth="1"/>
    <col min="12" max="12" width="15" customWidth="1"/>
  </cols>
  <sheetData>
    <row r="1" spans="1:12" ht="22.5" x14ac:dyDescent="0.15">
      <c r="A1" s="1" t="str">
        <f>J2</f>
        <v>出差申请/列表页</v>
      </c>
      <c r="B1" s="2"/>
      <c r="C1" s="2"/>
      <c r="D1" s="2"/>
      <c r="E1" s="2"/>
      <c r="F1" s="3"/>
      <c r="G1" s="3"/>
      <c r="H1" s="3"/>
      <c r="I1" s="10" t="s">
        <v>0</v>
      </c>
      <c r="J1" s="11" t="s">
        <v>1</v>
      </c>
      <c r="K1" s="12"/>
      <c r="L1" s="13"/>
    </row>
    <row r="2" spans="1:12" ht="16.5" x14ac:dyDescent="0.15">
      <c r="A2" s="4" t="str">
        <f>J1</f>
        <v>差旅和费用报销/出差申请(销售)</v>
      </c>
      <c r="B2" s="3"/>
      <c r="C2" s="3"/>
      <c r="D2" s="3"/>
      <c r="E2" s="3"/>
      <c r="F2" s="3"/>
      <c r="G2" s="3"/>
      <c r="H2" s="3"/>
      <c r="I2" s="10" t="s">
        <v>2</v>
      </c>
      <c r="J2" s="14" t="s">
        <v>3</v>
      </c>
      <c r="K2" s="15"/>
      <c r="L2" s="16"/>
    </row>
    <row r="4" spans="1:12" ht="14.25" x14ac:dyDescent="0.15">
      <c r="A4" s="28" t="s">
        <v>4</v>
      </c>
      <c r="B4" s="118" t="s">
        <v>5</v>
      </c>
      <c r="C4" s="119"/>
      <c r="D4" s="112"/>
      <c r="E4" s="112"/>
      <c r="F4" s="29"/>
      <c r="G4" s="34"/>
      <c r="H4" s="21" t="s">
        <v>6</v>
      </c>
    </row>
    <row r="7" spans="1:12" x14ac:dyDescent="0.15">
      <c r="A7" s="129" t="s">
        <v>109</v>
      </c>
      <c r="B7" s="130"/>
      <c r="C7" s="130"/>
      <c r="D7" s="130"/>
      <c r="E7" s="130"/>
      <c r="F7" s="130"/>
      <c r="G7" s="130"/>
      <c r="H7" s="130"/>
      <c r="I7" s="130"/>
      <c r="J7" s="130"/>
      <c r="K7" s="130"/>
      <c r="L7" s="131"/>
    </row>
    <row r="8" spans="1:12" x14ac:dyDescent="0.15">
      <c r="A8" s="132"/>
      <c r="B8" s="133"/>
      <c r="C8" s="133"/>
      <c r="D8" s="133"/>
      <c r="E8" s="133"/>
      <c r="F8" s="133"/>
      <c r="G8" s="133"/>
      <c r="H8" s="133"/>
      <c r="I8" s="133"/>
      <c r="J8" s="133"/>
      <c r="K8" s="133"/>
      <c r="L8" s="134"/>
    </row>
    <row r="9" spans="1:12" x14ac:dyDescent="0.15">
      <c r="A9" s="132"/>
      <c r="B9" s="133"/>
      <c r="C9" s="133"/>
      <c r="D9" s="133"/>
      <c r="E9" s="133"/>
      <c r="F9" s="133"/>
      <c r="G9" s="133"/>
      <c r="H9" s="133"/>
      <c r="I9" s="133"/>
      <c r="J9" s="133"/>
      <c r="K9" s="133"/>
      <c r="L9" s="134"/>
    </row>
    <row r="10" spans="1:12" x14ac:dyDescent="0.15">
      <c r="A10" s="132"/>
      <c r="B10" s="133"/>
      <c r="C10" s="133"/>
      <c r="D10" s="133"/>
      <c r="E10" s="133"/>
      <c r="F10" s="133"/>
      <c r="G10" s="133"/>
      <c r="H10" s="133"/>
      <c r="I10" s="133"/>
      <c r="J10" s="133"/>
      <c r="K10" s="133"/>
      <c r="L10" s="134"/>
    </row>
    <row r="11" spans="1:12" x14ac:dyDescent="0.15">
      <c r="A11" s="132"/>
      <c r="B11" s="133"/>
      <c r="C11" s="133"/>
      <c r="D11" s="133"/>
      <c r="E11" s="133"/>
      <c r="F11" s="133"/>
      <c r="G11" s="133"/>
      <c r="H11" s="133"/>
      <c r="I11" s="133"/>
      <c r="J11" s="133"/>
      <c r="K11" s="133"/>
      <c r="L11" s="134"/>
    </row>
    <row r="12" spans="1:12" x14ac:dyDescent="0.15">
      <c r="A12" s="132"/>
      <c r="B12" s="133"/>
      <c r="C12" s="133"/>
      <c r="D12" s="133"/>
      <c r="E12" s="133"/>
      <c r="F12" s="133"/>
      <c r="G12" s="133"/>
      <c r="H12" s="133"/>
      <c r="I12" s="133"/>
      <c r="J12" s="133"/>
      <c r="K12" s="133"/>
      <c r="L12" s="134"/>
    </row>
    <row r="13" spans="1:12" x14ac:dyDescent="0.15">
      <c r="A13" s="132"/>
      <c r="B13" s="133"/>
      <c r="C13" s="133"/>
      <c r="D13" s="133"/>
      <c r="E13" s="133"/>
      <c r="F13" s="133"/>
      <c r="G13" s="133"/>
      <c r="H13" s="133"/>
      <c r="I13" s="133"/>
      <c r="J13" s="133"/>
      <c r="K13" s="133"/>
      <c r="L13" s="134"/>
    </row>
    <row r="14" spans="1:12" x14ac:dyDescent="0.15">
      <c r="A14" s="132"/>
      <c r="B14" s="133"/>
      <c r="C14" s="133"/>
      <c r="D14" s="133"/>
      <c r="E14" s="133"/>
      <c r="F14" s="133"/>
      <c r="G14" s="133"/>
      <c r="H14" s="133"/>
      <c r="I14" s="133"/>
      <c r="J14" s="133"/>
      <c r="K14" s="133"/>
      <c r="L14" s="134"/>
    </row>
    <row r="15" spans="1:12" x14ac:dyDescent="0.15">
      <c r="A15" s="135"/>
      <c r="B15" s="136"/>
      <c r="C15" s="136"/>
      <c r="D15" s="136"/>
      <c r="E15" s="136"/>
      <c r="F15" s="136"/>
      <c r="G15" s="136"/>
      <c r="H15" s="136"/>
      <c r="I15" s="136"/>
      <c r="J15" s="136"/>
      <c r="K15" s="136"/>
      <c r="L15" s="137"/>
    </row>
    <row r="18" spans="1:12" ht="15" x14ac:dyDescent="0.15">
      <c r="A18" s="30"/>
      <c r="B18" s="30"/>
      <c r="C18" s="30"/>
      <c r="D18" s="30"/>
      <c r="E18" s="30"/>
      <c r="F18" s="30"/>
      <c r="G18" s="30"/>
      <c r="H18" s="30"/>
      <c r="I18" s="30"/>
      <c r="J18" s="30"/>
      <c r="K18" s="21" t="s">
        <v>7</v>
      </c>
      <c r="L18" s="21" t="s">
        <v>8</v>
      </c>
    </row>
    <row r="19" spans="1:12" ht="16.5" x14ac:dyDescent="0.15">
      <c r="A19" s="31"/>
      <c r="B19" s="31"/>
      <c r="C19" s="31"/>
      <c r="D19" s="31"/>
      <c r="E19" s="31"/>
      <c r="F19" s="31"/>
      <c r="G19" s="31"/>
      <c r="H19" s="31"/>
      <c r="I19" s="31"/>
      <c r="J19" s="31"/>
      <c r="K19" s="31"/>
      <c r="L19" s="31"/>
    </row>
    <row r="20" spans="1:12" ht="23.1" customHeight="1" x14ac:dyDescent="0.15">
      <c r="A20" s="43" t="s">
        <v>9</v>
      </c>
      <c r="B20" s="44" t="s">
        <v>10</v>
      </c>
      <c r="C20" s="44" t="s">
        <v>102</v>
      </c>
      <c r="D20" s="44" t="s">
        <v>103</v>
      </c>
      <c r="E20" s="45" t="s">
        <v>11</v>
      </c>
      <c r="F20" s="45" t="s">
        <v>80</v>
      </c>
      <c r="G20" s="45" t="s">
        <v>81</v>
      </c>
      <c r="H20" s="113" t="s">
        <v>12</v>
      </c>
      <c r="I20" s="114"/>
      <c r="J20" s="114"/>
      <c r="K20" s="93" t="s">
        <v>13</v>
      </c>
      <c r="L20" s="93" t="s">
        <v>14</v>
      </c>
    </row>
    <row r="21" spans="1:12" ht="14.25" x14ac:dyDescent="0.3">
      <c r="A21" s="46" t="s">
        <v>76</v>
      </c>
      <c r="B21" s="47">
        <v>1</v>
      </c>
      <c r="C21" s="47" t="s">
        <v>104</v>
      </c>
      <c r="D21" s="47" t="s">
        <v>105</v>
      </c>
      <c r="E21" s="48" t="s">
        <v>15</v>
      </c>
      <c r="F21" s="48" t="s">
        <v>82</v>
      </c>
      <c r="G21" s="49">
        <v>43983</v>
      </c>
      <c r="H21" s="95" t="s">
        <v>16</v>
      </c>
      <c r="I21" s="96"/>
      <c r="J21" s="96"/>
      <c r="K21" s="32" t="s">
        <v>15</v>
      </c>
      <c r="L21" s="94" t="s">
        <v>17</v>
      </c>
    </row>
    <row r="22" spans="1:12" ht="14.25" x14ac:dyDescent="0.15">
      <c r="A22" s="50" t="s">
        <v>106</v>
      </c>
      <c r="B22" s="32">
        <v>2</v>
      </c>
      <c r="C22" s="111" t="s">
        <v>107</v>
      </c>
      <c r="D22" s="32" t="s">
        <v>105</v>
      </c>
      <c r="E22" s="51" t="s">
        <v>18</v>
      </c>
      <c r="F22" s="51" t="s">
        <v>83</v>
      </c>
      <c r="G22" s="49">
        <v>43984</v>
      </c>
      <c r="H22" s="95" t="s">
        <v>19</v>
      </c>
      <c r="I22" s="96"/>
      <c r="J22" s="96"/>
      <c r="K22" s="32" t="s">
        <v>20</v>
      </c>
      <c r="L22" s="94" t="s">
        <v>21</v>
      </c>
    </row>
    <row r="23" spans="1:12" ht="16.5" x14ac:dyDescent="0.15">
      <c r="A23" s="33"/>
      <c r="B23" s="33"/>
      <c r="C23" s="33"/>
      <c r="D23" s="33"/>
      <c r="E23" s="52"/>
      <c r="F23" s="52"/>
      <c r="G23" s="52"/>
      <c r="H23" s="95"/>
      <c r="I23" s="96"/>
      <c r="J23" s="96"/>
      <c r="K23" s="33"/>
      <c r="L23" s="97"/>
    </row>
    <row r="25" spans="1:12" ht="14.25" x14ac:dyDescent="0.15">
      <c r="A25" s="5" t="s">
        <v>22</v>
      </c>
    </row>
    <row r="26" spans="1:12" ht="14.25" x14ac:dyDescent="0.15">
      <c r="A26" s="5" t="s">
        <v>23</v>
      </c>
      <c r="B26" s="120"/>
      <c r="C26" s="121"/>
      <c r="D26" s="121"/>
      <c r="E26" s="122"/>
      <c r="H26" s="5" t="s">
        <v>24</v>
      </c>
      <c r="I26" s="120"/>
      <c r="J26" s="121"/>
      <c r="K26" s="121"/>
      <c r="L26" s="122"/>
    </row>
    <row r="27" spans="1:12" x14ac:dyDescent="0.15">
      <c r="B27" s="123"/>
      <c r="C27" s="124"/>
      <c r="D27" s="124"/>
      <c r="E27" s="125"/>
      <c r="I27" s="123"/>
      <c r="J27" s="124"/>
      <c r="K27" s="124"/>
      <c r="L27" s="125"/>
    </row>
    <row r="28" spans="1:12" x14ac:dyDescent="0.15">
      <c r="B28" s="123"/>
      <c r="C28" s="124"/>
      <c r="D28" s="124"/>
      <c r="E28" s="125"/>
      <c r="I28" s="123"/>
      <c r="J28" s="124"/>
      <c r="K28" s="124"/>
      <c r="L28" s="125"/>
    </row>
    <row r="29" spans="1:12" x14ac:dyDescent="0.15">
      <c r="B29" s="126"/>
      <c r="C29" s="127"/>
      <c r="D29" s="127"/>
      <c r="E29" s="128"/>
      <c r="I29" s="126"/>
      <c r="J29" s="127"/>
      <c r="K29" s="127"/>
      <c r="L29" s="128"/>
    </row>
    <row r="33" spans="1:11" x14ac:dyDescent="0.15">
      <c r="A33" s="138" t="s">
        <v>108</v>
      </c>
      <c r="B33" s="139"/>
      <c r="C33" s="139"/>
      <c r="D33" s="139"/>
      <c r="E33" s="139"/>
      <c r="F33" s="139"/>
      <c r="G33" s="139"/>
      <c r="H33" s="139"/>
      <c r="I33" s="139"/>
      <c r="J33" s="139"/>
      <c r="K33" s="140"/>
    </row>
    <row r="34" spans="1:11" x14ac:dyDescent="0.15">
      <c r="A34" s="141"/>
      <c r="B34" s="142"/>
      <c r="C34" s="142"/>
      <c r="D34" s="142"/>
      <c r="E34" s="142"/>
      <c r="F34" s="142"/>
      <c r="G34" s="142"/>
      <c r="H34" s="142"/>
      <c r="I34" s="142"/>
      <c r="J34" s="142"/>
      <c r="K34" s="143"/>
    </row>
    <row r="35" spans="1:11" x14ac:dyDescent="0.15">
      <c r="A35" s="141"/>
      <c r="B35" s="142"/>
      <c r="C35" s="142"/>
      <c r="D35" s="142"/>
      <c r="E35" s="142"/>
      <c r="F35" s="142"/>
      <c r="G35" s="142"/>
      <c r="H35" s="142"/>
      <c r="I35" s="142"/>
      <c r="J35" s="142"/>
      <c r="K35" s="143"/>
    </row>
    <row r="36" spans="1:11" x14ac:dyDescent="0.15">
      <c r="A36" s="141"/>
      <c r="B36" s="142"/>
      <c r="C36" s="142"/>
      <c r="D36" s="142"/>
      <c r="E36" s="142"/>
      <c r="F36" s="142"/>
      <c r="G36" s="142"/>
      <c r="H36" s="142"/>
      <c r="I36" s="142"/>
      <c r="J36" s="142"/>
      <c r="K36" s="143"/>
    </row>
    <row r="37" spans="1:11" x14ac:dyDescent="0.15">
      <c r="A37" s="141"/>
      <c r="B37" s="142"/>
      <c r="C37" s="142"/>
      <c r="D37" s="142"/>
      <c r="E37" s="142"/>
      <c r="F37" s="142"/>
      <c r="G37" s="142"/>
      <c r="H37" s="142"/>
      <c r="I37" s="142"/>
      <c r="J37" s="142"/>
      <c r="K37" s="143"/>
    </row>
    <row r="38" spans="1:11" x14ac:dyDescent="0.15">
      <c r="A38" s="141"/>
      <c r="B38" s="142"/>
      <c r="C38" s="142"/>
      <c r="D38" s="142"/>
      <c r="E38" s="142"/>
      <c r="F38" s="142"/>
      <c r="G38" s="142"/>
      <c r="H38" s="142"/>
      <c r="I38" s="142"/>
      <c r="J38" s="142"/>
      <c r="K38" s="143"/>
    </row>
    <row r="39" spans="1:11" x14ac:dyDescent="0.15">
      <c r="A39" s="141"/>
      <c r="B39" s="142"/>
      <c r="C39" s="142"/>
      <c r="D39" s="142"/>
      <c r="E39" s="142"/>
      <c r="F39" s="142"/>
      <c r="G39" s="142"/>
      <c r="H39" s="142"/>
      <c r="I39" s="142"/>
      <c r="J39" s="142"/>
      <c r="K39" s="143"/>
    </row>
    <row r="40" spans="1:11" x14ac:dyDescent="0.15">
      <c r="A40" s="141"/>
      <c r="B40" s="142"/>
      <c r="C40" s="142"/>
      <c r="D40" s="142"/>
      <c r="E40" s="142"/>
      <c r="F40" s="142"/>
      <c r="G40" s="142"/>
      <c r="H40" s="142"/>
      <c r="I40" s="142"/>
      <c r="J40" s="142"/>
      <c r="K40" s="143"/>
    </row>
    <row r="41" spans="1:11" x14ac:dyDescent="0.15">
      <c r="A41" s="141"/>
      <c r="B41" s="142"/>
      <c r="C41" s="142"/>
      <c r="D41" s="142"/>
      <c r="E41" s="142"/>
      <c r="F41" s="142"/>
      <c r="G41" s="142"/>
      <c r="H41" s="142"/>
      <c r="I41" s="142"/>
      <c r="J41" s="142"/>
      <c r="K41" s="143"/>
    </row>
    <row r="42" spans="1:11" x14ac:dyDescent="0.15">
      <c r="A42" s="141"/>
      <c r="B42" s="142"/>
      <c r="C42" s="142"/>
      <c r="D42" s="142"/>
      <c r="E42" s="142"/>
      <c r="F42" s="142"/>
      <c r="G42" s="142"/>
      <c r="H42" s="142"/>
      <c r="I42" s="142"/>
      <c r="J42" s="142"/>
      <c r="K42" s="143"/>
    </row>
    <row r="43" spans="1:11" x14ac:dyDescent="0.15">
      <c r="A43" s="144"/>
      <c r="B43" s="145"/>
      <c r="C43" s="145"/>
      <c r="D43" s="145"/>
      <c r="E43" s="145"/>
      <c r="F43" s="145"/>
      <c r="G43" s="145"/>
      <c r="H43" s="145"/>
      <c r="I43" s="145"/>
      <c r="J43" s="145"/>
      <c r="K43" s="146"/>
    </row>
  </sheetData>
  <mergeCells count="5">
    <mergeCell ref="B4:C4"/>
    <mergeCell ref="B26:E29"/>
    <mergeCell ref="I26:L29"/>
    <mergeCell ref="A7:L15"/>
    <mergeCell ref="A33:K43"/>
  </mergeCells>
  <phoneticPr fontId="24" type="noConversion"/>
  <dataValidations count="1">
    <dataValidation type="list" allowBlank="1" showInputMessage="1" showErrorMessage="1" sqref="B4:E4" xr:uid="{00000000-0002-0000-0000-000000000000}">
      <formula1>"未完成的出差申请单,已完成的出差申请单"</formula1>
    </dataValidation>
  </dataValidations>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86"/>
  <sheetViews>
    <sheetView showGridLines="0" topLeftCell="A43" workbookViewId="0">
      <selection activeCell="Q22" sqref="Q22"/>
    </sheetView>
  </sheetViews>
  <sheetFormatPr defaultColWidth="9" defaultRowHeight="13.5" x14ac:dyDescent="0.15"/>
  <cols>
    <col min="1" max="13" width="10.625" customWidth="1"/>
  </cols>
  <sheetData>
    <row r="1" spans="1:14" ht="22.5" x14ac:dyDescent="0.15">
      <c r="A1" s="1" t="str">
        <f>K2</f>
        <v>出差申请/常规页</v>
      </c>
      <c r="B1" s="2"/>
      <c r="C1" s="2"/>
      <c r="D1" s="3"/>
      <c r="E1" s="3"/>
      <c r="F1" s="3"/>
      <c r="G1" s="3"/>
      <c r="H1" s="3"/>
      <c r="I1" s="9"/>
      <c r="J1" s="53" t="s">
        <v>0</v>
      </c>
      <c r="K1" s="54" t="s">
        <v>1</v>
      </c>
      <c r="L1" s="55"/>
      <c r="M1" s="56"/>
    </row>
    <row r="2" spans="1:14" ht="16.149999999999999" customHeight="1" x14ac:dyDescent="0.15">
      <c r="A2" s="60" t="str">
        <f>K1</f>
        <v>差旅和费用报销/出差申请(销售)</v>
      </c>
      <c r="B2" s="3"/>
      <c r="C2" s="3"/>
      <c r="D2" s="3"/>
      <c r="E2" s="3"/>
      <c r="F2" s="3"/>
      <c r="G2" s="3"/>
      <c r="H2" s="3"/>
      <c r="I2" s="9"/>
      <c r="J2" s="53" t="s">
        <v>2</v>
      </c>
      <c r="K2" s="57" t="s">
        <v>25</v>
      </c>
      <c r="L2" s="58"/>
      <c r="M2" s="59"/>
    </row>
    <row r="3" spans="1:14" ht="16.149999999999999" customHeight="1" x14ac:dyDescent="0.15"/>
    <row r="4" spans="1:14" ht="16.149999999999999" customHeight="1" x14ac:dyDescent="0.15">
      <c r="A4" s="18"/>
      <c r="B4" s="19"/>
      <c r="C4" s="19"/>
      <c r="D4" s="19"/>
      <c r="E4" s="19"/>
      <c r="F4" s="19"/>
      <c r="G4" s="19"/>
      <c r="H4" s="19"/>
      <c r="I4" s="19"/>
      <c r="J4" s="20" t="s">
        <v>27</v>
      </c>
      <c r="K4" s="21" t="s">
        <v>28</v>
      </c>
      <c r="L4" s="21" t="s">
        <v>29</v>
      </c>
      <c r="M4" s="21" t="s">
        <v>30</v>
      </c>
      <c r="N4" s="6"/>
    </row>
    <row r="5" spans="1:14" ht="16.149999999999999" customHeight="1" x14ac:dyDescent="0.15">
      <c r="A5" s="6"/>
      <c r="B5" s="6"/>
      <c r="C5" s="6"/>
      <c r="D5" s="6"/>
      <c r="E5" s="6"/>
      <c r="F5" s="6"/>
      <c r="G5" s="6"/>
      <c r="H5" s="6"/>
      <c r="I5" s="6"/>
      <c r="J5" s="6"/>
      <c r="K5" s="6"/>
      <c r="L5" s="6"/>
      <c r="M5" s="6"/>
      <c r="N5" s="6"/>
    </row>
    <row r="6" spans="1:14" ht="16.149999999999999" customHeight="1" x14ac:dyDescent="0.15">
      <c r="A6" s="22" t="s">
        <v>12</v>
      </c>
      <c r="B6" s="6"/>
      <c r="C6" s="6"/>
      <c r="D6" s="6"/>
      <c r="E6" s="6"/>
      <c r="F6" s="6"/>
      <c r="G6" s="6"/>
      <c r="H6" s="5" t="s">
        <v>86</v>
      </c>
      <c r="I6" s="6"/>
      <c r="J6" s="6"/>
      <c r="K6" s="6"/>
      <c r="L6" s="159"/>
      <c r="M6" s="160"/>
      <c r="N6" s="6"/>
    </row>
    <row r="7" spans="1:14" ht="16.149999999999999" customHeight="1" x14ac:dyDescent="0.15">
      <c r="A7" s="23" t="s">
        <v>31</v>
      </c>
      <c r="B7" s="6"/>
      <c r="C7" s="157" t="s">
        <v>32</v>
      </c>
      <c r="D7" s="157"/>
      <c r="E7" s="157"/>
      <c r="F7" s="157"/>
      <c r="G7" s="6"/>
      <c r="H7" s="23" t="s">
        <v>45</v>
      </c>
      <c r="I7" s="23"/>
      <c r="J7" s="24"/>
      <c r="K7" s="25"/>
      <c r="L7" s="26" t="s">
        <v>46</v>
      </c>
      <c r="M7" s="70" t="s">
        <v>93</v>
      </c>
      <c r="N7" s="6"/>
    </row>
    <row r="8" spans="1:14" ht="16.149999999999999" customHeight="1" x14ac:dyDescent="0.15">
      <c r="A8" s="6" t="s">
        <v>33</v>
      </c>
      <c r="B8" s="6"/>
      <c r="C8" s="156"/>
      <c r="D8" s="156"/>
      <c r="E8" s="156"/>
      <c r="F8" s="156"/>
      <c r="G8" s="6"/>
      <c r="H8" s="23" t="s">
        <v>90</v>
      </c>
      <c r="I8" s="23"/>
      <c r="J8" s="197">
        <f>C19+7</f>
        <v>43990</v>
      </c>
      <c r="K8" s="198"/>
      <c r="L8" s="198"/>
      <c r="M8" s="199"/>
      <c r="N8" s="6"/>
    </row>
    <row r="9" spans="1:14" ht="16.149999999999999" customHeight="1" x14ac:dyDescent="0.15">
      <c r="A9" s="23" t="s">
        <v>36</v>
      </c>
      <c r="B9" s="6"/>
      <c r="C9" s="157" t="s">
        <v>35</v>
      </c>
      <c r="D9" s="157"/>
      <c r="E9" s="157"/>
      <c r="F9" s="157"/>
      <c r="G9" s="6"/>
      <c r="H9" s="23" t="s">
        <v>79</v>
      </c>
      <c r="I9" s="23"/>
      <c r="J9" s="147"/>
      <c r="K9" s="148"/>
      <c r="L9" s="148"/>
      <c r="M9" s="149"/>
      <c r="N9" s="6"/>
    </row>
    <row r="10" spans="1:14" ht="16.149999999999999" customHeight="1" x14ac:dyDescent="0.15">
      <c r="A10" s="6" t="s">
        <v>38</v>
      </c>
      <c r="B10" s="6"/>
      <c r="C10" s="156"/>
      <c r="D10" s="156"/>
      <c r="E10" s="156"/>
      <c r="F10" s="156"/>
      <c r="G10" s="6"/>
      <c r="J10" s="150"/>
      <c r="K10" s="151"/>
      <c r="L10" s="151"/>
      <c r="M10" s="152"/>
      <c r="N10" s="6"/>
    </row>
    <row r="11" spans="1:14" ht="16.149999999999999" customHeight="1" x14ac:dyDescent="0.15">
      <c r="A11" s="6"/>
      <c r="B11" s="6"/>
      <c r="C11" s="6"/>
      <c r="D11" s="6"/>
      <c r="E11" s="6"/>
      <c r="F11" s="6"/>
      <c r="G11" s="6"/>
      <c r="J11" s="153"/>
      <c r="K11" s="154"/>
      <c r="L11" s="154"/>
      <c r="M11" s="155"/>
      <c r="N11" s="6"/>
    </row>
    <row r="12" spans="1:14" ht="16.149999999999999" customHeight="1" x14ac:dyDescent="0.15">
      <c r="A12" s="5" t="s">
        <v>95</v>
      </c>
      <c r="B12" s="6"/>
      <c r="C12" s="6"/>
      <c r="D12" s="6"/>
      <c r="E12" s="6"/>
      <c r="F12" s="6"/>
      <c r="G12" s="23"/>
      <c r="N12" s="23"/>
    </row>
    <row r="13" spans="1:14" ht="16.149999999999999" customHeight="1" x14ac:dyDescent="0.15">
      <c r="A13" s="23" t="s">
        <v>96</v>
      </c>
      <c r="C13" s="156" t="s">
        <v>99</v>
      </c>
      <c r="D13" s="156"/>
      <c r="E13" s="156"/>
      <c r="F13" s="156"/>
      <c r="G13" s="23"/>
      <c r="H13" s="27" t="s">
        <v>89</v>
      </c>
      <c r="N13" s="23"/>
    </row>
    <row r="14" spans="1:14" ht="16.149999999999999" customHeight="1" x14ac:dyDescent="0.15">
      <c r="A14" s="23" t="s">
        <v>97</v>
      </c>
      <c r="C14" s="156" t="s">
        <v>100</v>
      </c>
      <c r="D14" s="156"/>
      <c r="E14" s="156"/>
      <c r="F14" s="156"/>
      <c r="G14" s="6"/>
      <c r="H14" s="23" t="s">
        <v>43</v>
      </c>
      <c r="I14" s="23"/>
      <c r="J14" s="90">
        <v>44012</v>
      </c>
      <c r="K14" s="91"/>
      <c r="L14" s="91"/>
      <c r="M14" s="92"/>
      <c r="N14" s="6"/>
    </row>
    <row r="15" spans="1:14" ht="16.149999999999999" customHeight="1" x14ac:dyDescent="0.15">
      <c r="A15" s="23" t="s">
        <v>98</v>
      </c>
      <c r="C15" s="156" t="s">
        <v>101</v>
      </c>
      <c r="D15" s="156"/>
      <c r="E15" s="156"/>
      <c r="F15" s="156"/>
      <c r="G15" s="6"/>
      <c r="H15" s="23" t="s">
        <v>94</v>
      </c>
      <c r="J15" s="98">
        <f>J14-J8+1</f>
        <v>23</v>
      </c>
      <c r="K15" s="99"/>
      <c r="L15" s="99"/>
      <c r="M15" s="100"/>
      <c r="N15" s="6"/>
    </row>
    <row r="16" spans="1:14" ht="16.149999999999999" customHeight="1" x14ac:dyDescent="0.15">
      <c r="A16" s="23" t="s">
        <v>110</v>
      </c>
      <c r="B16" s="23"/>
      <c r="C16" s="157" t="s">
        <v>113</v>
      </c>
      <c r="D16" s="157"/>
      <c r="E16" s="157"/>
      <c r="F16" s="157"/>
      <c r="G16" s="23"/>
      <c r="H16" s="23" t="s">
        <v>44</v>
      </c>
      <c r="J16" s="71">
        <f>J14*0.5%</f>
        <v>220.06</v>
      </c>
      <c r="K16" s="41"/>
      <c r="L16" s="41"/>
      <c r="M16" s="42"/>
      <c r="N16" s="23"/>
    </row>
    <row r="17" spans="1:14" ht="16.149999999999999" customHeight="1" x14ac:dyDescent="0.15">
      <c r="A17" s="23" t="s">
        <v>111</v>
      </c>
      <c r="B17" s="6"/>
      <c r="C17" s="157" t="s">
        <v>112</v>
      </c>
      <c r="D17" s="157"/>
      <c r="E17" s="157"/>
      <c r="F17" s="157"/>
      <c r="G17" s="6"/>
      <c r="H17" s="23" t="s">
        <v>47</v>
      </c>
      <c r="I17" s="23"/>
      <c r="J17" s="61" t="s">
        <v>85</v>
      </c>
      <c r="K17" s="116"/>
      <c r="L17" s="116"/>
      <c r="M17" s="117"/>
      <c r="N17" s="6"/>
    </row>
    <row r="18" spans="1:14" ht="16.149999999999999" customHeight="1" x14ac:dyDescent="0.15">
      <c r="A18" s="6" t="s">
        <v>34</v>
      </c>
      <c r="B18" s="6"/>
      <c r="C18" s="157" t="s">
        <v>35</v>
      </c>
      <c r="D18" s="157"/>
      <c r="E18" s="157"/>
      <c r="F18" s="157"/>
      <c r="G18" s="6"/>
      <c r="H18" s="23" t="s">
        <v>48</v>
      </c>
      <c r="I18" s="23"/>
      <c r="J18" s="101"/>
      <c r="K18" s="102"/>
      <c r="L18" s="102"/>
      <c r="M18" s="103"/>
      <c r="N18" s="6"/>
    </row>
    <row r="19" spans="1:14" ht="16.149999999999999" customHeight="1" x14ac:dyDescent="0.15">
      <c r="A19" s="23" t="s">
        <v>37</v>
      </c>
      <c r="B19" s="6"/>
      <c r="C19" s="158">
        <v>43983</v>
      </c>
      <c r="D19" s="158"/>
      <c r="E19" s="158"/>
      <c r="F19" s="158"/>
      <c r="G19" s="6"/>
      <c r="J19" s="104"/>
      <c r="K19" s="105"/>
      <c r="L19" s="105"/>
      <c r="M19" s="106"/>
      <c r="N19" s="6"/>
    </row>
    <row r="20" spans="1:14" ht="16.149999999999999" customHeight="1" x14ac:dyDescent="0.15">
      <c r="A20" s="23" t="s">
        <v>39</v>
      </c>
      <c r="B20" s="23"/>
      <c r="C20" s="176" t="s">
        <v>77</v>
      </c>
      <c r="D20" s="177"/>
      <c r="E20" s="177"/>
      <c r="F20" s="178"/>
      <c r="G20" s="6"/>
      <c r="J20" s="107"/>
      <c r="K20" s="108"/>
      <c r="L20" s="108"/>
      <c r="M20" s="109"/>
      <c r="N20" s="6"/>
    </row>
    <row r="21" spans="1:14" ht="16.149999999999999" customHeight="1" x14ac:dyDescent="0.15">
      <c r="A21" s="23" t="s">
        <v>40</v>
      </c>
      <c r="B21" s="23"/>
      <c r="C21" s="81" t="s">
        <v>41</v>
      </c>
      <c r="D21" s="82"/>
      <c r="E21" s="82"/>
      <c r="F21" s="83"/>
      <c r="G21" s="6"/>
      <c r="N21" s="6"/>
    </row>
    <row r="22" spans="1:14" ht="16.149999999999999" customHeight="1" x14ac:dyDescent="0.15">
      <c r="A22" s="23"/>
      <c r="B22" s="23"/>
      <c r="C22" s="84"/>
      <c r="D22" s="85"/>
      <c r="E22" s="85"/>
      <c r="F22" s="86"/>
      <c r="G22" s="6"/>
      <c r="H22" s="27" t="s">
        <v>49</v>
      </c>
      <c r="I22" s="23"/>
      <c r="J22" s="23"/>
      <c r="K22" s="23"/>
      <c r="L22" s="23"/>
      <c r="M22" s="23"/>
      <c r="N22" s="6"/>
    </row>
    <row r="23" spans="1:14" ht="16.149999999999999" customHeight="1" x14ac:dyDescent="0.15">
      <c r="A23" s="23"/>
      <c r="B23" s="23"/>
      <c r="C23" s="87"/>
      <c r="D23" s="88"/>
      <c r="E23" s="88"/>
      <c r="F23" s="89"/>
      <c r="G23" s="6"/>
      <c r="H23" s="23" t="s">
        <v>50</v>
      </c>
      <c r="I23" s="23"/>
      <c r="J23" s="115"/>
      <c r="K23" s="116"/>
      <c r="L23" s="116"/>
      <c r="M23" s="117"/>
      <c r="N23" s="6"/>
    </row>
    <row r="24" spans="1:14" ht="16.149999999999999" customHeight="1" x14ac:dyDescent="0.15">
      <c r="A24" s="23" t="s">
        <v>42</v>
      </c>
      <c r="B24" s="23"/>
      <c r="C24" s="72" t="s">
        <v>78</v>
      </c>
      <c r="D24" s="73"/>
      <c r="E24" s="73"/>
      <c r="F24" s="74"/>
      <c r="G24" s="6"/>
      <c r="H24" s="23" t="s">
        <v>51</v>
      </c>
      <c r="I24" s="23"/>
      <c r="J24" s="115"/>
      <c r="K24" s="116"/>
      <c r="L24" s="116"/>
      <c r="M24" s="117"/>
      <c r="N24" s="6"/>
    </row>
    <row r="25" spans="1:14" ht="16.149999999999999" customHeight="1" x14ac:dyDescent="0.15">
      <c r="C25" s="75"/>
      <c r="D25" s="76"/>
      <c r="E25" s="76"/>
      <c r="F25" s="77"/>
      <c r="G25" s="6"/>
      <c r="H25" s="23" t="s">
        <v>52</v>
      </c>
      <c r="I25" s="23"/>
      <c r="J25" s="115"/>
      <c r="K25" s="116"/>
      <c r="L25" s="116"/>
      <c r="M25" s="117"/>
      <c r="N25" s="6"/>
    </row>
    <row r="26" spans="1:14" ht="16.149999999999999" customHeight="1" x14ac:dyDescent="0.15">
      <c r="C26" s="78"/>
      <c r="D26" s="79"/>
      <c r="E26" s="79"/>
      <c r="F26" s="80"/>
      <c r="G26" s="6"/>
      <c r="H26" s="23" t="s">
        <v>53</v>
      </c>
      <c r="I26" s="23"/>
      <c r="J26" s="115"/>
      <c r="K26" s="116"/>
      <c r="L26" s="116"/>
      <c r="M26" s="117"/>
      <c r="N26" s="6"/>
    </row>
    <row r="27" spans="1:14" ht="16.149999999999999" customHeight="1" x14ac:dyDescent="0.15">
      <c r="A27" s="23" t="s">
        <v>84</v>
      </c>
      <c r="B27" s="23"/>
      <c r="C27" s="179" t="s">
        <v>35</v>
      </c>
      <c r="D27" s="180"/>
      <c r="E27" s="180"/>
      <c r="F27" s="181"/>
      <c r="G27" s="6"/>
      <c r="N27" s="6"/>
    </row>
    <row r="28" spans="1:14" ht="16.149999999999999" customHeight="1" x14ac:dyDescent="0.15">
      <c r="C28" s="182"/>
      <c r="D28" s="183"/>
      <c r="E28" s="183"/>
      <c r="F28" s="184"/>
      <c r="G28" s="6"/>
      <c r="N28" s="6"/>
    </row>
    <row r="29" spans="1:14" ht="16.149999999999999" customHeight="1" x14ac:dyDescent="0.15">
      <c r="C29" s="185"/>
      <c r="D29" s="186"/>
      <c r="E29" s="186"/>
      <c r="F29" s="187"/>
      <c r="G29" s="6"/>
      <c r="N29" s="6"/>
    </row>
    <row r="30" spans="1:14" ht="16.149999999999999" customHeight="1" x14ac:dyDescent="0.15">
      <c r="G30" s="23"/>
      <c r="N30" s="23"/>
    </row>
    <row r="31" spans="1:14" ht="16.149999999999999" customHeight="1" x14ac:dyDescent="0.15">
      <c r="A31" s="27" t="s">
        <v>88</v>
      </c>
      <c r="B31" s="23"/>
      <c r="G31" s="23"/>
      <c r="N31" s="23"/>
    </row>
    <row r="32" spans="1:14" ht="16.149999999999999" customHeight="1" x14ac:dyDescent="0.15">
      <c r="A32" s="23" t="s">
        <v>87</v>
      </c>
      <c r="B32" s="23"/>
      <c r="C32" s="188"/>
      <c r="D32" s="189"/>
      <c r="E32" s="189"/>
      <c r="F32" s="190"/>
      <c r="G32" s="23"/>
      <c r="N32" s="23"/>
    </row>
    <row r="33" spans="1:14" ht="16.149999999999999" customHeight="1" x14ac:dyDescent="0.15">
      <c r="A33" s="23"/>
      <c r="B33" s="23"/>
      <c r="C33" s="191"/>
      <c r="D33" s="192"/>
      <c r="E33" s="192"/>
      <c r="F33" s="193"/>
      <c r="G33" s="23"/>
      <c r="H33" s="23"/>
      <c r="I33" s="23"/>
      <c r="J33" s="110"/>
      <c r="K33" s="110"/>
      <c r="L33" s="110"/>
      <c r="M33" s="110"/>
      <c r="N33" s="23"/>
    </row>
    <row r="34" spans="1:14" ht="16.149999999999999" customHeight="1" x14ac:dyDescent="0.15">
      <c r="A34" s="23"/>
      <c r="B34" s="23"/>
      <c r="C34" s="191"/>
      <c r="D34" s="192"/>
      <c r="E34" s="192"/>
      <c r="F34" s="193"/>
      <c r="G34" s="23"/>
      <c r="H34" s="23"/>
      <c r="I34" s="23"/>
      <c r="J34" s="110"/>
      <c r="K34" s="110"/>
      <c r="L34" s="110"/>
      <c r="M34" s="110"/>
      <c r="N34" s="23"/>
    </row>
    <row r="35" spans="1:14" ht="16.149999999999999" customHeight="1" x14ac:dyDescent="0.15">
      <c r="A35" s="23"/>
      <c r="B35" s="23"/>
      <c r="C35" s="194"/>
      <c r="D35" s="195"/>
      <c r="E35" s="195"/>
      <c r="F35" s="196"/>
      <c r="G35" s="23"/>
      <c r="H35" s="23"/>
      <c r="I35" s="23"/>
      <c r="J35" s="110"/>
      <c r="K35" s="110"/>
      <c r="L35" s="110"/>
      <c r="M35" s="110"/>
      <c r="N35" s="23"/>
    </row>
    <row r="36" spans="1:14" ht="16.149999999999999" customHeight="1" x14ac:dyDescent="0.15">
      <c r="A36" s="23"/>
      <c r="B36" s="23"/>
      <c r="C36" s="110"/>
      <c r="D36" s="110"/>
      <c r="E36" s="110"/>
      <c r="F36" s="110"/>
      <c r="G36" s="23"/>
      <c r="H36" s="23"/>
      <c r="I36" s="23"/>
      <c r="J36" s="110"/>
      <c r="K36" s="110"/>
      <c r="L36" s="110"/>
      <c r="M36" s="110"/>
      <c r="N36" s="23"/>
    </row>
    <row r="37" spans="1:14" ht="16.149999999999999" customHeight="1" x14ac:dyDescent="0.15">
      <c r="A37" s="23"/>
      <c r="B37" s="23"/>
      <c r="C37" s="35"/>
      <c r="D37" s="35"/>
      <c r="E37" s="35"/>
      <c r="F37" s="35"/>
      <c r="G37" s="23"/>
      <c r="N37" s="23"/>
    </row>
    <row r="38" spans="1:14" ht="16.149999999999999" customHeight="1" x14ac:dyDescent="0.15">
      <c r="A38" s="5" t="s">
        <v>54</v>
      </c>
      <c r="B38" s="6"/>
      <c r="C38" s="6"/>
      <c r="D38" s="6"/>
      <c r="E38" s="6"/>
      <c r="F38" s="6"/>
      <c r="G38" s="6"/>
      <c r="H38" s="6"/>
      <c r="I38" s="6"/>
      <c r="J38" s="6"/>
      <c r="K38" s="6"/>
      <c r="L38" s="36" t="s">
        <v>55</v>
      </c>
      <c r="M38" s="36" t="s">
        <v>56</v>
      </c>
      <c r="N38" s="6"/>
    </row>
    <row r="39" spans="1:14" ht="16.149999999999999" customHeight="1" x14ac:dyDescent="0.15">
      <c r="A39" s="39"/>
      <c r="B39" s="40" t="s">
        <v>57</v>
      </c>
      <c r="C39" s="62" t="s">
        <v>61</v>
      </c>
      <c r="D39" s="64"/>
      <c r="E39" s="173" t="s">
        <v>58</v>
      </c>
      <c r="F39" s="174"/>
      <c r="G39" s="62" t="s">
        <v>59</v>
      </c>
      <c r="H39" s="64"/>
      <c r="I39" s="62" t="s">
        <v>60</v>
      </c>
      <c r="J39" s="63"/>
      <c r="K39" s="175" t="s">
        <v>91</v>
      </c>
      <c r="L39" s="175"/>
      <c r="M39" s="175"/>
      <c r="N39" s="6"/>
    </row>
    <row r="40" spans="1:14" ht="16.149999999999999" customHeight="1" x14ac:dyDescent="0.15">
      <c r="A40" s="37" t="s">
        <v>62</v>
      </c>
      <c r="B40" s="38">
        <v>1</v>
      </c>
      <c r="C40" s="65">
        <v>43983</v>
      </c>
      <c r="D40" s="66"/>
      <c r="E40" s="170" t="s">
        <v>63</v>
      </c>
      <c r="F40" s="171"/>
      <c r="G40" s="67" t="s">
        <v>64</v>
      </c>
      <c r="H40" s="68"/>
      <c r="I40" s="67" t="s">
        <v>65</v>
      </c>
      <c r="J40" s="69"/>
      <c r="K40" s="172" t="s">
        <v>92</v>
      </c>
      <c r="L40" s="172"/>
      <c r="M40" s="172"/>
      <c r="N40" s="6"/>
    </row>
    <row r="41" spans="1:14" ht="16.149999999999999" customHeight="1" x14ac:dyDescent="0.15">
      <c r="A41" s="6"/>
      <c r="B41" s="6"/>
      <c r="C41" s="6"/>
      <c r="D41" s="6"/>
      <c r="E41" s="6"/>
      <c r="F41" s="6"/>
      <c r="G41" s="6"/>
      <c r="H41" s="6"/>
      <c r="I41" s="6"/>
      <c r="J41" s="6"/>
      <c r="K41" s="6"/>
      <c r="L41" s="6"/>
      <c r="M41" s="6"/>
      <c r="N41" s="6"/>
    </row>
    <row r="42" spans="1:14" ht="14.25" x14ac:dyDescent="0.15">
      <c r="A42" s="6"/>
      <c r="B42" s="6"/>
      <c r="C42" s="6"/>
      <c r="D42" s="6"/>
      <c r="E42" s="6"/>
      <c r="F42" s="6"/>
      <c r="G42" s="6"/>
      <c r="H42" s="6"/>
      <c r="I42" s="6"/>
      <c r="J42" s="6"/>
      <c r="K42" s="6"/>
      <c r="L42" s="6"/>
      <c r="M42" s="6"/>
      <c r="N42" s="6"/>
    </row>
    <row r="43" spans="1:14" ht="14.25" x14ac:dyDescent="0.15">
      <c r="A43" s="6"/>
      <c r="B43" s="6"/>
      <c r="C43" s="6"/>
      <c r="D43" s="6"/>
      <c r="E43" s="6"/>
      <c r="F43" s="6"/>
      <c r="G43" s="6"/>
      <c r="H43" s="6"/>
      <c r="I43" s="6"/>
      <c r="J43" s="6"/>
      <c r="K43" s="6"/>
      <c r="L43" s="6"/>
      <c r="M43" s="6"/>
      <c r="N43" s="6"/>
    </row>
    <row r="44" spans="1:14" ht="14.25" x14ac:dyDescent="0.15">
      <c r="A44" s="161" t="s">
        <v>114</v>
      </c>
      <c r="B44" s="162"/>
      <c r="C44" s="162"/>
      <c r="D44" s="162"/>
      <c r="E44" s="162"/>
      <c r="F44" s="162"/>
      <c r="G44" s="162"/>
      <c r="H44" s="162"/>
      <c r="I44" s="162"/>
      <c r="J44" s="162"/>
      <c r="K44" s="162"/>
      <c r="L44" s="162"/>
      <c r="M44" s="163"/>
      <c r="N44" s="6"/>
    </row>
    <row r="45" spans="1:14" ht="14.25" x14ac:dyDescent="0.15">
      <c r="A45" s="164"/>
      <c r="B45" s="165"/>
      <c r="C45" s="165"/>
      <c r="D45" s="165"/>
      <c r="E45" s="165"/>
      <c r="F45" s="165"/>
      <c r="G45" s="165"/>
      <c r="H45" s="165"/>
      <c r="I45" s="165"/>
      <c r="J45" s="165"/>
      <c r="K45" s="165"/>
      <c r="L45" s="165"/>
      <c r="M45" s="166"/>
      <c r="N45" s="6"/>
    </row>
    <row r="46" spans="1:14" ht="14.25" x14ac:dyDescent="0.15">
      <c r="A46" s="164"/>
      <c r="B46" s="165"/>
      <c r="C46" s="165"/>
      <c r="D46" s="165"/>
      <c r="E46" s="165"/>
      <c r="F46" s="165"/>
      <c r="G46" s="165"/>
      <c r="H46" s="165"/>
      <c r="I46" s="165"/>
      <c r="J46" s="165"/>
      <c r="K46" s="165"/>
      <c r="L46" s="165"/>
      <c r="M46" s="166"/>
      <c r="N46" s="6"/>
    </row>
    <row r="47" spans="1:14" ht="14.25" x14ac:dyDescent="0.15">
      <c r="A47" s="164"/>
      <c r="B47" s="165"/>
      <c r="C47" s="165"/>
      <c r="D47" s="165"/>
      <c r="E47" s="165"/>
      <c r="F47" s="165"/>
      <c r="G47" s="165"/>
      <c r="H47" s="165"/>
      <c r="I47" s="165"/>
      <c r="J47" s="165"/>
      <c r="K47" s="165"/>
      <c r="L47" s="165"/>
      <c r="M47" s="166"/>
      <c r="N47" s="6"/>
    </row>
    <row r="48" spans="1:14" ht="14.25" x14ac:dyDescent="0.15">
      <c r="A48" s="164"/>
      <c r="B48" s="165"/>
      <c r="C48" s="165"/>
      <c r="D48" s="165"/>
      <c r="E48" s="165"/>
      <c r="F48" s="165"/>
      <c r="G48" s="165"/>
      <c r="H48" s="165"/>
      <c r="I48" s="165"/>
      <c r="J48" s="165"/>
      <c r="K48" s="165"/>
      <c r="L48" s="165"/>
      <c r="M48" s="166"/>
      <c r="N48" s="6"/>
    </row>
    <row r="49" spans="1:13" x14ac:dyDescent="0.15">
      <c r="A49" s="164"/>
      <c r="B49" s="165"/>
      <c r="C49" s="165"/>
      <c r="D49" s="165"/>
      <c r="E49" s="165"/>
      <c r="F49" s="165"/>
      <c r="G49" s="165"/>
      <c r="H49" s="165"/>
      <c r="I49" s="165"/>
      <c r="J49" s="165"/>
      <c r="K49" s="165"/>
      <c r="L49" s="165"/>
      <c r="M49" s="166"/>
    </row>
    <row r="50" spans="1:13" x14ac:dyDescent="0.15">
      <c r="A50" s="164"/>
      <c r="B50" s="165"/>
      <c r="C50" s="165"/>
      <c r="D50" s="165"/>
      <c r="E50" s="165"/>
      <c r="F50" s="165"/>
      <c r="G50" s="165"/>
      <c r="H50" s="165"/>
      <c r="I50" s="165"/>
      <c r="J50" s="165"/>
      <c r="K50" s="165"/>
      <c r="L50" s="165"/>
      <c r="M50" s="166"/>
    </row>
    <row r="51" spans="1:13" x14ac:dyDescent="0.15">
      <c r="A51" s="164"/>
      <c r="B51" s="165"/>
      <c r="C51" s="165"/>
      <c r="D51" s="165"/>
      <c r="E51" s="165"/>
      <c r="F51" s="165"/>
      <c r="G51" s="165"/>
      <c r="H51" s="165"/>
      <c r="I51" s="165"/>
      <c r="J51" s="165"/>
      <c r="K51" s="165"/>
      <c r="L51" s="165"/>
      <c r="M51" s="166"/>
    </row>
    <row r="52" spans="1:13" x14ac:dyDescent="0.15">
      <c r="A52" s="164"/>
      <c r="B52" s="165"/>
      <c r="C52" s="165"/>
      <c r="D52" s="165"/>
      <c r="E52" s="165"/>
      <c r="F52" s="165"/>
      <c r="G52" s="165"/>
      <c r="H52" s="165"/>
      <c r="I52" s="165"/>
      <c r="J52" s="165"/>
      <c r="K52" s="165"/>
      <c r="L52" s="165"/>
      <c r="M52" s="166"/>
    </row>
    <row r="53" spans="1:13" x14ac:dyDescent="0.15">
      <c r="A53" s="164"/>
      <c r="B53" s="165"/>
      <c r="C53" s="165"/>
      <c r="D53" s="165"/>
      <c r="E53" s="165"/>
      <c r="F53" s="165"/>
      <c r="G53" s="165"/>
      <c r="H53" s="165"/>
      <c r="I53" s="165"/>
      <c r="J53" s="165"/>
      <c r="K53" s="165"/>
      <c r="L53" s="165"/>
      <c r="M53" s="166"/>
    </row>
    <row r="54" spans="1:13" x14ac:dyDescent="0.15">
      <c r="A54" s="164"/>
      <c r="B54" s="165"/>
      <c r="C54" s="165"/>
      <c r="D54" s="165"/>
      <c r="E54" s="165"/>
      <c r="F54" s="165"/>
      <c r="G54" s="165"/>
      <c r="H54" s="165"/>
      <c r="I54" s="165"/>
      <c r="J54" s="165"/>
      <c r="K54" s="165"/>
      <c r="L54" s="165"/>
      <c r="M54" s="166"/>
    </row>
    <row r="55" spans="1:13" x14ac:dyDescent="0.15">
      <c r="A55" s="164"/>
      <c r="B55" s="165"/>
      <c r="C55" s="165"/>
      <c r="D55" s="165"/>
      <c r="E55" s="165"/>
      <c r="F55" s="165"/>
      <c r="G55" s="165"/>
      <c r="H55" s="165"/>
      <c r="I55" s="165"/>
      <c r="J55" s="165"/>
      <c r="K55" s="165"/>
      <c r="L55" s="165"/>
      <c r="M55" s="166"/>
    </row>
    <row r="56" spans="1:13" x14ac:dyDescent="0.15">
      <c r="A56" s="164"/>
      <c r="B56" s="165"/>
      <c r="C56" s="165"/>
      <c r="D56" s="165"/>
      <c r="E56" s="165"/>
      <c r="F56" s="165"/>
      <c r="G56" s="165"/>
      <c r="H56" s="165"/>
      <c r="I56" s="165"/>
      <c r="J56" s="165"/>
      <c r="K56" s="165"/>
      <c r="L56" s="165"/>
      <c r="M56" s="166"/>
    </row>
    <row r="57" spans="1:13" x14ac:dyDescent="0.15">
      <c r="A57" s="164"/>
      <c r="B57" s="165"/>
      <c r="C57" s="165"/>
      <c r="D57" s="165"/>
      <c r="E57" s="165"/>
      <c r="F57" s="165"/>
      <c r="G57" s="165"/>
      <c r="H57" s="165"/>
      <c r="I57" s="165"/>
      <c r="J57" s="165"/>
      <c r="K57" s="165"/>
      <c r="L57" s="165"/>
      <c r="M57" s="166"/>
    </row>
    <row r="58" spans="1:13" x14ac:dyDescent="0.15">
      <c r="A58" s="164"/>
      <c r="B58" s="165"/>
      <c r="C58" s="165"/>
      <c r="D58" s="165"/>
      <c r="E58" s="165"/>
      <c r="F58" s="165"/>
      <c r="G58" s="165"/>
      <c r="H58" s="165"/>
      <c r="I58" s="165"/>
      <c r="J58" s="165"/>
      <c r="K58" s="165"/>
      <c r="L58" s="165"/>
      <c r="M58" s="166"/>
    </row>
    <row r="59" spans="1:13" x14ac:dyDescent="0.15">
      <c r="A59" s="164"/>
      <c r="B59" s="165"/>
      <c r="C59" s="165"/>
      <c r="D59" s="165"/>
      <c r="E59" s="165"/>
      <c r="F59" s="165"/>
      <c r="G59" s="165"/>
      <c r="H59" s="165"/>
      <c r="I59" s="165"/>
      <c r="J59" s="165"/>
      <c r="K59" s="165"/>
      <c r="L59" s="165"/>
      <c r="M59" s="166"/>
    </row>
    <row r="60" spans="1:13" x14ac:dyDescent="0.15">
      <c r="A60" s="164"/>
      <c r="B60" s="165"/>
      <c r="C60" s="165"/>
      <c r="D60" s="165"/>
      <c r="E60" s="165"/>
      <c r="F60" s="165"/>
      <c r="G60" s="165"/>
      <c r="H60" s="165"/>
      <c r="I60" s="165"/>
      <c r="J60" s="165"/>
      <c r="K60" s="165"/>
      <c r="L60" s="165"/>
      <c r="M60" s="166"/>
    </row>
    <row r="61" spans="1:13" x14ac:dyDescent="0.15">
      <c r="A61" s="164"/>
      <c r="B61" s="165"/>
      <c r="C61" s="165"/>
      <c r="D61" s="165"/>
      <c r="E61" s="165"/>
      <c r="F61" s="165"/>
      <c r="G61" s="165"/>
      <c r="H61" s="165"/>
      <c r="I61" s="165"/>
      <c r="J61" s="165"/>
      <c r="K61" s="165"/>
      <c r="L61" s="165"/>
      <c r="M61" s="166"/>
    </row>
    <row r="62" spans="1:13" x14ac:dyDescent="0.15">
      <c r="A62" s="164"/>
      <c r="B62" s="165"/>
      <c r="C62" s="165"/>
      <c r="D62" s="165"/>
      <c r="E62" s="165"/>
      <c r="F62" s="165"/>
      <c r="G62" s="165"/>
      <c r="H62" s="165"/>
      <c r="I62" s="165"/>
      <c r="J62" s="165"/>
      <c r="K62" s="165"/>
      <c r="L62" s="165"/>
      <c r="M62" s="166"/>
    </row>
    <row r="63" spans="1:13" x14ac:dyDescent="0.15">
      <c r="A63" s="164"/>
      <c r="B63" s="165"/>
      <c r="C63" s="165"/>
      <c r="D63" s="165"/>
      <c r="E63" s="165"/>
      <c r="F63" s="165"/>
      <c r="G63" s="165"/>
      <c r="H63" s="165"/>
      <c r="I63" s="165"/>
      <c r="J63" s="165"/>
      <c r="K63" s="165"/>
      <c r="L63" s="165"/>
      <c r="M63" s="166"/>
    </row>
    <row r="64" spans="1:13" x14ac:dyDescent="0.15">
      <c r="A64" s="164"/>
      <c r="B64" s="165"/>
      <c r="C64" s="165"/>
      <c r="D64" s="165"/>
      <c r="E64" s="165"/>
      <c r="F64" s="165"/>
      <c r="G64" s="165"/>
      <c r="H64" s="165"/>
      <c r="I64" s="165"/>
      <c r="J64" s="165"/>
      <c r="K64" s="165"/>
      <c r="L64" s="165"/>
      <c r="M64" s="166"/>
    </row>
    <row r="65" spans="1:13" x14ac:dyDescent="0.15">
      <c r="A65" s="164"/>
      <c r="B65" s="165"/>
      <c r="C65" s="165"/>
      <c r="D65" s="165"/>
      <c r="E65" s="165"/>
      <c r="F65" s="165"/>
      <c r="G65" s="165"/>
      <c r="H65" s="165"/>
      <c r="I65" s="165"/>
      <c r="J65" s="165"/>
      <c r="K65" s="165"/>
      <c r="L65" s="165"/>
      <c r="M65" s="166"/>
    </row>
    <row r="66" spans="1:13" x14ac:dyDescent="0.15">
      <c r="A66" s="164"/>
      <c r="B66" s="165"/>
      <c r="C66" s="165"/>
      <c r="D66" s="165"/>
      <c r="E66" s="165"/>
      <c r="F66" s="165"/>
      <c r="G66" s="165"/>
      <c r="H66" s="165"/>
      <c r="I66" s="165"/>
      <c r="J66" s="165"/>
      <c r="K66" s="165"/>
      <c r="L66" s="165"/>
      <c r="M66" s="166"/>
    </row>
    <row r="67" spans="1:13" x14ac:dyDescent="0.15">
      <c r="A67" s="164"/>
      <c r="B67" s="165"/>
      <c r="C67" s="165"/>
      <c r="D67" s="165"/>
      <c r="E67" s="165"/>
      <c r="F67" s="165"/>
      <c r="G67" s="165"/>
      <c r="H67" s="165"/>
      <c r="I67" s="165"/>
      <c r="J67" s="165"/>
      <c r="K67" s="165"/>
      <c r="L67" s="165"/>
      <c r="M67" s="166"/>
    </row>
    <row r="68" spans="1:13" x14ac:dyDescent="0.15">
      <c r="A68" s="164"/>
      <c r="B68" s="165"/>
      <c r="C68" s="165"/>
      <c r="D68" s="165"/>
      <c r="E68" s="165"/>
      <c r="F68" s="165"/>
      <c r="G68" s="165"/>
      <c r="H68" s="165"/>
      <c r="I68" s="165"/>
      <c r="J68" s="165"/>
      <c r="K68" s="165"/>
      <c r="L68" s="165"/>
      <c r="M68" s="166"/>
    </row>
    <row r="69" spans="1:13" x14ac:dyDescent="0.15">
      <c r="A69" s="164"/>
      <c r="B69" s="165"/>
      <c r="C69" s="165"/>
      <c r="D69" s="165"/>
      <c r="E69" s="165"/>
      <c r="F69" s="165"/>
      <c r="G69" s="165"/>
      <c r="H69" s="165"/>
      <c r="I69" s="165"/>
      <c r="J69" s="165"/>
      <c r="K69" s="165"/>
      <c r="L69" s="165"/>
      <c r="M69" s="166"/>
    </row>
    <row r="70" spans="1:13" x14ac:dyDescent="0.15">
      <c r="A70" s="164"/>
      <c r="B70" s="165"/>
      <c r="C70" s="165"/>
      <c r="D70" s="165"/>
      <c r="E70" s="165"/>
      <c r="F70" s="165"/>
      <c r="G70" s="165"/>
      <c r="H70" s="165"/>
      <c r="I70" s="165"/>
      <c r="J70" s="165"/>
      <c r="K70" s="165"/>
      <c r="L70" s="165"/>
      <c r="M70" s="166"/>
    </row>
    <row r="71" spans="1:13" x14ac:dyDescent="0.15">
      <c r="A71" s="164"/>
      <c r="B71" s="165"/>
      <c r="C71" s="165"/>
      <c r="D71" s="165"/>
      <c r="E71" s="165"/>
      <c r="F71" s="165"/>
      <c r="G71" s="165"/>
      <c r="H71" s="165"/>
      <c r="I71" s="165"/>
      <c r="J71" s="165"/>
      <c r="K71" s="165"/>
      <c r="L71" s="165"/>
      <c r="M71" s="166"/>
    </row>
    <row r="72" spans="1:13" x14ac:dyDescent="0.15">
      <c r="A72" s="164"/>
      <c r="B72" s="165"/>
      <c r="C72" s="165"/>
      <c r="D72" s="165"/>
      <c r="E72" s="165"/>
      <c r="F72" s="165"/>
      <c r="G72" s="165"/>
      <c r="H72" s="165"/>
      <c r="I72" s="165"/>
      <c r="J72" s="165"/>
      <c r="K72" s="165"/>
      <c r="L72" s="165"/>
      <c r="M72" s="166"/>
    </row>
    <row r="73" spans="1:13" x14ac:dyDescent="0.15">
      <c r="A73" s="164"/>
      <c r="B73" s="165"/>
      <c r="C73" s="165"/>
      <c r="D73" s="165"/>
      <c r="E73" s="165"/>
      <c r="F73" s="165"/>
      <c r="G73" s="165"/>
      <c r="H73" s="165"/>
      <c r="I73" s="165"/>
      <c r="J73" s="165"/>
      <c r="K73" s="165"/>
      <c r="L73" s="165"/>
      <c r="M73" s="166"/>
    </row>
    <row r="74" spans="1:13" x14ac:dyDescent="0.15">
      <c r="A74" s="164"/>
      <c r="B74" s="165"/>
      <c r="C74" s="165"/>
      <c r="D74" s="165"/>
      <c r="E74" s="165"/>
      <c r="F74" s="165"/>
      <c r="G74" s="165"/>
      <c r="H74" s="165"/>
      <c r="I74" s="165"/>
      <c r="J74" s="165"/>
      <c r="K74" s="165"/>
      <c r="L74" s="165"/>
      <c r="M74" s="166"/>
    </row>
    <row r="75" spans="1:13" x14ac:dyDescent="0.15">
      <c r="A75" s="164"/>
      <c r="B75" s="165"/>
      <c r="C75" s="165"/>
      <c r="D75" s="165"/>
      <c r="E75" s="165"/>
      <c r="F75" s="165"/>
      <c r="G75" s="165"/>
      <c r="H75" s="165"/>
      <c r="I75" s="165"/>
      <c r="J75" s="165"/>
      <c r="K75" s="165"/>
      <c r="L75" s="165"/>
      <c r="M75" s="166"/>
    </row>
    <row r="76" spans="1:13" x14ac:dyDescent="0.15">
      <c r="A76" s="164"/>
      <c r="B76" s="165"/>
      <c r="C76" s="165"/>
      <c r="D76" s="165"/>
      <c r="E76" s="165"/>
      <c r="F76" s="165"/>
      <c r="G76" s="165"/>
      <c r="H76" s="165"/>
      <c r="I76" s="165"/>
      <c r="J76" s="165"/>
      <c r="K76" s="165"/>
      <c r="L76" s="165"/>
      <c r="M76" s="166"/>
    </row>
    <row r="77" spans="1:13" x14ac:dyDescent="0.15">
      <c r="A77" s="164"/>
      <c r="B77" s="165"/>
      <c r="C77" s="165"/>
      <c r="D77" s="165"/>
      <c r="E77" s="165"/>
      <c r="F77" s="165"/>
      <c r="G77" s="165"/>
      <c r="H77" s="165"/>
      <c r="I77" s="165"/>
      <c r="J77" s="165"/>
      <c r="K77" s="165"/>
      <c r="L77" s="165"/>
      <c r="M77" s="166"/>
    </row>
    <row r="78" spans="1:13" x14ac:dyDescent="0.15">
      <c r="A78" s="164"/>
      <c r="B78" s="165"/>
      <c r="C78" s="165"/>
      <c r="D78" s="165"/>
      <c r="E78" s="165"/>
      <c r="F78" s="165"/>
      <c r="G78" s="165"/>
      <c r="H78" s="165"/>
      <c r="I78" s="165"/>
      <c r="J78" s="165"/>
      <c r="K78" s="165"/>
      <c r="L78" s="165"/>
      <c r="M78" s="166"/>
    </row>
    <row r="79" spans="1:13" x14ac:dyDescent="0.15">
      <c r="A79" s="164"/>
      <c r="B79" s="165"/>
      <c r="C79" s="165"/>
      <c r="D79" s="165"/>
      <c r="E79" s="165"/>
      <c r="F79" s="165"/>
      <c r="G79" s="165"/>
      <c r="H79" s="165"/>
      <c r="I79" s="165"/>
      <c r="J79" s="165"/>
      <c r="K79" s="165"/>
      <c r="L79" s="165"/>
      <c r="M79" s="166"/>
    </row>
    <row r="80" spans="1:13" x14ac:dyDescent="0.15">
      <c r="A80" s="164"/>
      <c r="B80" s="165"/>
      <c r="C80" s="165"/>
      <c r="D80" s="165"/>
      <c r="E80" s="165"/>
      <c r="F80" s="165"/>
      <c r="G80" s="165"/>
      <c r="H80" s="165"/>
      <c r="I80" s="165"/>
      <c r="J80" s="165"/>
      <c r="K80" s="165"/>
      <c r="L80" s="165"/>
      <c r="M80" s="166"/>
    </row>
    <row r="81" spans="1:13" x14ac:dyDescent="0.15">
      <c r="A81" s="164"/>
      <c r="B81" s="165"/>
      <c r="C81" s="165"/>
      <c r="D81" s="165"/>
      <c r="E81" s="165"/>
      <c r="F81" s="165"/>
      <c r="G81" s="165"/>
      <c r="H81" s="165"/>
      <c r="I81" s="165"/>
      <c r="J81" s="165"/>
      <c r="K81" s="165"/>
      <c r="L81" s="165"/>
      <c r="M81" s="166"/>
    </row>
    <row r="82" spans="1:13" x14ac:dyDescent="0.15">
      <c r="A82" s="164"/>
      <c r="B82" s="165"/>
      <c r="C82" s="165"/>
      <c r="D82" s="165"/>
      <c r="E82" s="165"/>
      <c r="F82" s="165"/>
      <c r="G82" s="165"/>
      <c r="H82" s="165"/>
      <c r="I82" s="165"/>
      <c r="J82" s="165"/>
      <c r="K82" s="165"/>
      <c r="L82" s="165"/>
      <c r="M82" s="166"/>
    </row>
    <row r="83" spans="1:13" x14ac:dyDescent="0.15">
      <c r="A83" s="164"/>
      <c r="B83" s="165"/>
      <c r="C83" s="165"/>
      <c r="D83" s="165"/>
      <c r="E83" s="165"/>
      <c r="F83" s="165"/>
      <c r="G83" s="165"/>
      <c r="H83" s="165"/>
      <c r="I83" s="165"/>
      <c r="J83" s="165"/>
      <c r="K83" s="165"/>
      <c r="L83" s="165"/>
      <c r="M83" s="166"/>
    </row>
    <row r="84" spans="1:13" x14ac:dyDescent="0.15">
      <c r="A84" s="164"/>
      <c r="B84" s="165"/>
      <c r="C84" s="165"/>
      <c r="D84" s="165"/>
      <c r="E84" s="165"/>
      <c r="F84" s="165"/>
      <c r="G84" s="165"/>
      <c r="H84" s="165"/>
      <c r="I84" s="165"/>
      <c r="J84" s="165"/>
      <c r="K84" s="165"/>
      <c r="L84" s="165"/>
      <c r="M84" s="166"/>
    </row>
    <row r="85" spans="1:13" x14ac:dyDescent="0.15">
      <c r="A85" s="164"/>
      <c r="B85" s="165"/>
      <c r="C85" s="165"/>
      <c r="D85" s="165"/>
      <c r="E85" s="165"/>
      <c r="F85" s="165"/>
      <c r="G85" s="165"/>
      <c r="H85" s="165"/>
      <c r="I85" s="165"/>
      <c r="J85" s="165"/>
      <c r="K85" s="165"/>
      <c r="L85" s="165"/>
      <c r="M85" s="166"/>
    </row>
    <row r="86" spans="1:13" x14ac:dyDescent="0.15">
      <c r="A86" s="167"/>
      <c r="B86" s="168"/>
      <c r="C86" s="168"/>
      <c r="D86" s="168"/>
      <c r="E86" s="168"/>
      <c r="F86" s="168"/>
      <c r="G86" s="168"/>
      <c r="H86" s="168"/>
      <c r="I86" s="168"/>
      <c r="J86" s="168"/>
      <c r="K86" s="168"/>
      <c r="L86" s="168"/>
      <c r="M86" s="169"/>
    </row>
  </sheetData>
  <mergeCells count="22">
    <mergeCell ref="L6:M6"/>
    <mergeCell ref="C7:F7"/>
    <mergeCell ref="A44:M86"/>
    <mergeCell ref="E40:F40"/>
    <mergeCell ref="K40:M40"/>
    <mergeCell ref="E39:F39"/>
    <mergeCell ref="K39:M39"/>
    <mergeCell ref="C20:F20"/>
    <mergeCell ref="C27:F29"/>
    <mergeCell ref="C32:F35"/>
    <mergeCell ref="C13:F13"/>
    <mergeCell ref="C14:F14"/>
    <mergeCell ref="J8:M8"/>
    <mergeCell ref="C17:F17"/>
    <mergeCell ref="J9:M11"/>
    <mergeCell ref="C8:F8"/>
    <mergeCell ref="C18:F18"/>
    <mergeCell ref="C9:F9"/>
    <mergeCell ref="C19:F19"/>
    <mergeCell ref="C10:F10"/>
    <mergeCell ref="C15:F15"/>
    <mergeCell ref="C16:F16"/>
  </mergeCells>
  <phoneticPr fontId="24" type="noConversion"/>
  <dataValidations count="1">
    <dataValidation type="list" allowBlank="1" showInputMessage="1" showErrorMessage="1" sqref="E40:F40" xr:uid="{00000000-0002-0000-0100-000000000000}">
      <formula1>"飞机,火车,汽车,其他"</formula1>
    </dataValidation>
  </dataValidations>
  <pageMargins left="0.75" right="0.75" top="1" bottom="1" header="0.5" footer="0.5"/>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6"/>
  <sheetViews>
    <sheetView showGridLines="0" tabSelected="1" workbookViewId="0"/>
  </sheetViews>
  <sheetFormatPr defaultColWidth="9" defaultRowHeight="13.5" x14ac:dyDescent="0.15"/>
  <cols>
    <col min="8" max="8" width="6.875" customWidth="1"/>
    <col min="9" max="9" width="6.25" customWidth="1"/>
  </cols>
  <sheetData>
    <row r="1" spans="1:13" ht="22.5" x14ac:dyDescent="0.15">
      <c r="A1" s="1" t="str">
        <f>K2</f>
        <v>出差申请/审批</v>
      </c>
      <c r="B1" s="2"/>
      <c r="C1" s="2"/>
      <c r="D1" s="3"/>
      <c r="E1" s="3"/>
      <c r="F1" s="3"/>
      <c r="G1" s="3"/>
      <c r="H1" s="3"/>
      <c r="I1" s="9"/>
      <c r="J1" s="10" t="s">
        <v>0</v>
      </c>
      <c r="K1" s="11" t="s">
        <v>1</v>
      </c>
      <c r="L1" s="12"/>
      <c r="M1" s="13"/>
    </row>
    <row r="2" spans="1:13" ht="16.5" x14ac:dyDescent="0.15">
      <c r="A2" s="4" t="str">
        <f>K1</f>
        <v>差旅和费用报销/出差申请(销售)</v>
      </c>
      <c r="B2" s="3"/>
      <c r="C2" s="3"/>
      <c r="D2" s="3"/>
      <c r="E2" s="3"/>
      <c r="F2" s="3"/>
      <c r="G2" s="3"/>
      <c r="H2" s="3"/>
      <c r="I2" s="9"/>
      <c r="J2" s="10" t="s">
        <v>2</v>
      </c>
      <c r="K2" s="14" t="s">
        <v>66</v>
      </c>
      <c r="L2" s="15"/>
      <c r="M2" s="16"/>
    </row>
    <row r="5" spans="1:13" ht="14.25" x14ac:dyDescent="0.15">
      <c r="A5" s="18"/>
      <c r="B5" s="19"/>
      <c r="C5" s="19"/>
      <c r="D5" s="19"/>
      <c r="E5" s="19"/>
      <c r="F5" s="19"/>
      <c r="G5" s="19"/>
      <c r="H5" s="206" t="s">
        <v>26</v>
      </c>
      <c r="I5" s="207"/>
      <c r="J5" s="20" t="s">
        <v>27</v>
      </c>
      <c r="K5" s="21" t="s">
        <v>28</v>
      </c>
      <c r="L5" s="21" t="s">
        <v>29</v>
      </c>
      <c r="M5" s="21" t="s">
        <v>30</v>
      </c>
    </row>
    <row r="7" spans="1:13" x14ac:dyDescent="0.15">
      <c r="A7" s="200" t="s">
        <v>67</v>
      </c>
      <c r="B7" s="201"/>
      <c r="C7" s="201"/>
      <c r="D7" s="201"/>
      <c r="E7" s="201"/>
      <c r="F7" s="201"/>
      <c r="G7" s="201"/>
      <c r="H7" s="201"/>
      <c r="I7" s="201"/>
      <c r="J7" s="201"/>
      <c r="K7" s="201"/>
      <c r="L7" s="201"/>
      <c r="M7" s="202"/>
    </row>
    <row r="8" spans="1:13" x14ac:dyDescent="0.15">
      <c r="A8" s="203"/>
      <c r="B8" s="204"/>
      <c r="C8" s="204"/>
      <c r="D8" s="204"/>
      <c r="E8" s="204"/>
      <c r="F8" s="204"/>
      <c r="G8" s="204"/>
      <c r="H8" s="204"/>
      <c r="I8" s="204"/>
      <c r="J8" s="204"/>
      <c r="K8" s="204"/>
      <c r="L8" s="204"/>
      <c r="M8" s="205"/>
    </row>
    <row r="13" spans="1:13" ht="13.5" customHeight="1" x14ac:dyDescent="0.15">
      <c r="A13" s="208" t="s">
        <v>115</v>
      </c>
      <c r="B13" s="209"/>
      <c r="C13" s="209"/>
      <c r="D13" s="209"/>
      <c r="E13" s="209"/>
      <c r="F13" s="209"/>
      <c r="G13" s="209"/>
      <c r="H13" s="209"/>
      <c r="I13" s="209"/>
      <c r="J13" s="209"/>
      <c r="K13" s="209"/>
      <c r="L13" s="209"/>
      <c r="M13" s="210"/>
    </row>
    <row r="14" spans="1:13" x14ac:dyDescent="0.15">
      <c r="A14" s="211"/>
      <c r="B14" s="212"/>
      <c r="C14" s="212"/>
      <c r="D14" s="212"/>
      <c r="E14" s="212"/>
      <c r="F14" s="212"/>
      <c r="G14" s="212"/>
      <c r="H14" s="212"/>
      <c r="I14" s="212"/>
      <c r="J14" s="212"/>
      <c r="K14" s="212"/>
      <c r="L14" s="212"/>
      <c r="M14" s="213"/>
    </row>
    <row r="15" spans="1:13" x14ac:dyDescent="0.15">
      <c r="A15" s="211"/>
      <c r="B15" s="212"/>
      <c r="C15" s="212"/>
      <c r="D15" s="212"/>
      <c r="E15" s="212"/>
      <c r="F15" s="212"/>
      <c r="G15" s="212"/>
      <c r="H15" s="212"/>
      <c r="I15" s="212"/>
      <c r="J15" s="212"/>
      <c r="K15" s="212"/>
      <c r="L15" s="212"/>
      <c r="M15" s="213"/>
    </row>
    <row r="16" spans="1:13" x14ac:dyDescent="0.15">
      <c r="A16" s="211"/>
      <c r="B16" s="212"/>
      <c r="C16" s="212"/>
      <c r="D16" s="212"/>
      <c r="E16" s="212"/>
      <c r="F16" s="212"/>
      <c r="G16" s="212"/>
      <c r="H16" s="212"/>
      <c r="I16" s="212"/>
      <c r="J16" s="212"/>
      <c r="K16" s="212"/>
      <c r="L16" s="212"/>
      <c r="M16" s="213"/>
    </row>
    <row r="17" spans="1:13" x14ac:dyDescent="0.15">
      <c r="A17" s="211"/>
      <c r="B17" s="212"/>
      <c r="C17" s="212"/>
      <c r="D17" s="212"/>
      <c r="E17" s="212"/>
      <c r="F17" s="212"/>
      <c r="G17" s="212"/>
      <c r="H17" s="212"/>
      <c r="I17" s="212"/>
      <c r="J17" s="212"/>
      <c r="K17" s="212"/>
      <c r="L17" s="212"/>
      <c r="M17" s="213"/>
    </row>
    <row r="18" spans="1:13" x14ac:dyDescent="0.15">
      <c r="A18" s="211"/>
      <c r="B18" s="212"/>
      <c r="C18" s="212"/>
      <c r="D18" s="212"/>
      <c r="E18" s="212"/>
      <c r="F18" s="212"/>
      <c r="G18" s="212"/>
      <c r="H18" s="212"/>
      <c r="I18" s="212"/>
      <c r="J18" s="212"/>
      <c r="K18" s="212"/>
      <c r="L18" s="212"/>
      <c r="M18" s="213"/>
    </row>
    <row r="19" spans="1:13" x14ac:dyDescent="0.15">
      <c r="A19" s="211"/>
      <c r="B19" s="212"/>
      <c r="C19" s="212"/>
      <c r="D19" s="212"/>
      <c r="E19" s="212"/>
      <c r="F19" s="212"/>
      <c r="G19" s="212"/>
      <c r="H19" s="212"/>
      <c r="I19" s="212"/>
      <c r="J19" s="212"/>
      <c r="K19" s="212"/>
      <c r="L19" s="212"/>
      <c r="M19" s="213"/>
    </row>
    <row r="20" spans="1:13" x14ac:dyDescent="0.15">
      <c r="A20" s="211"/>
      <c r="B20" s="212"/>
      <c r="C20" s="212"/>
      <c r="D20" s="212"/>
      <c r="E20" s="212"/>
      <c r="F20" s="212"/>
      <c r="G20" s="212"/>
      <c r="H20" s="212"/>
      <c r="I20" s="212"/>
      <c r="J20" s="212"/>
      <c r="K20" s="212"/>
      <c r="L20" s="212"/>
      <c r="M20" s="213"/>
    </row>
    <row r="21" spans="1:13" x14ac:dyDescent="0.15">
      <c r="A21" s="211"/>
      <c r="B21" s="212"/>
      <c r="C21" s="212"/>
      <c r="D21" s="212"/>
      <c r="E21" s="212"/>
      <c r="F21" s="212"/>
      <c r="G21" s="212"/>
      <c r="H21" s="212"/>
      <c r="I21" s="212"/>
      <c r="J21" s="212"/>
      <c r="K21" s="212"/>
      <c r="L21" s="212"/>
      <c r="M21" s="213"/>
    </row>
    <row r="22" spans="1:13" x14ac:dyDescent="0.15">
      <c r="A22" s="211"/>
      <c r="B22" s="212"/>
      <c r="C22" s="212"/>
      <c r="D22" s="212"/>
      <c r="E22" s="212"/>
      <c r="F22" s="212"/>
      <c r="G22" s="212"/>
      <c r="H22" s="212"/>
      <c r="I22" s="212"/>
      <c r="J22" s="212"/>
      <c r="K22" s="212"/>
      <c r="L22" s="212"/>
      <c r="M22" s="213"/>
    </row>
    <row r="23" spans="1:13" x14ac:dyDescent="0.15">
      <c r="A23" s="211"/>
      <c r="B23" s="212"/>
      <c r="C23" s="212"/>
      <c r="D23" s="212"/>
      <c r="E23" s="212"/>
      <c r="F23" s="212"/>
      <c r="G23" s="212"/>
      <c r="H23" s="212"/>
      <c r="I23" s="212"/>
      <c r="J23" s="212"/>
      <c r="K23" s="212"/>
      <c r="L23" s="212"/>
      <c r="M23" s="213"/>
    </row>
    <row r="24" spans="1:13" x14ac:dyDescent="0.15">
      <c r="A24" s="211"/>
      <c r="B24" s="212"/>
      <c r="C24" s="212"/>
      <c r="D24" s="212"/>
      <c r="E24" s="212"/>
      <c r="F24" s="212"/>
      <c r="G24" s="212"/>
      <c r="H24" s="212"/>
      <c r="I24" s="212"/>
      <c r="J24" s="212"/>
      <c r="K24" s="212"/>
      <c r="L24" s="212"/>
      <c r="M24" s="213"/>
    </row>
    <row r="25" spans="1:13" x14ac:dyDescent="0.15">
      <c r="A25" s="211"/>
      <c r="B25" s="212"/>
      <c r="C25" s="212"/>
      <c r="D25" s="212"/>
      <c r="E25" s="212"/>
      <c r="F25" s="212"/>
      <c r="G25" s="212"/>
      <c r="H25" s="212"/>
      <c r="I25" s="212"/>
      <c r="J25" s="212"/>
      <c r="K25" s="212"/>
      <c r="L25" s="212"/>
      <c r="M25" s="213"/>
    </row>
    <row r="26" spans="1:13" x14ac:dyDescent="0.15">
      <c r="A26" s="214"/>
      <c r="B26" s="215"/>
      <c r="C26" s="215"/>
      <c r="D26" s="215"/>
      <c r="E26" s="215"/>
      <c r="F26" s="215"/>
      <c r="G26" s="215"/>
      <c r="H26" s="215"/>
      <c r="I26" s="215"/>
      <c r="J26" s="215"/>
      <c r="K26" s="215"/>
      <c r="L26" s="215"/>
      <c r="M26" s="216"/>
    </row>
  </sheetData>
  <mergeCells count="3">
    <mergeCell ref="A7:M8"/>
    <mergeCell ref="H5:I5"/>
    <mergeCell ref="A13:M26"/>
  </mergeCells>
  <phoneticPr fontId="24" type="noConversion"/>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0"/>
  <sheetViews>
    <sheetView showGridLines="0" workbookViewId="0">
      <selection activeCell="A15" sqref="A15:H20"/>
    </sheetView>
  </sheetViews>
  <sheetFormatPr defaultColWidth="9" defaultRowHeight="13.5" x14ac:dyDescent="0.15"/>
  <sheetData>
    <row r="1" spans="1:13" ht="22.5" x14ac:dyDescent="0.15">
      <c r="A1" s="1" t="str">
        <f>K2</f>
        <v>出差申请/附件</v>
      </c>
      <c r="B1" s="2"/>
      <c r="C1" s="2"/>
      <c r="D1" s="3"/>
      <c r="E1" s="3"/>
      <c r="F1" s="3"/>
      <c r="G1" s="3"/>
      <c r="H1" s="3"/>
      <c r="I1" s="9"/>
      <c r="J1" s="10" t="s">
        <v>0</v>
      </c>
      <c r="K1" s="11" t="s">
        <v>1</v>
      </c>
      <c r="L1" s="12"/>
      <c r="M1" s="13"/>
    </row>
    <row r="2" spans="1:13" ht="16.5" x14ac:dyDescent="0.15">
      <c r="A2" s="4" t="str">
        <f>K1</f>
        <v>差旅和费用报销/出差申请(销售)</v>
      </c>
      <c r="B2" s="3"/>
      <c r="C2" s="3"/>
      <c r="D2" s="3"/>
      <c r="E2" s="3"/>
      <c r="F2" s="3"/>
      <c r="G2" s="3"/>
      <c r="H2" s="3"/>
      <c r="I2" s="9"/>
      <c r="J2" s="10" t="s">
        <v>2</v>
      </c>
      <c r="K2" s="14" t="s">
        <v>68</v>
      </c>
      <c r="L2" s="15"/>
      <c r="M2" s="16"/>
    </row>
    <row r="6" spans="1:13" ht="14.25" x14ac:dyDescent="0.15">
      <c r="A6" s="5" t="s">
        <v>54</v>
      </c>
      <c r="B6" s="6"/>
      <c r="C6" s="6"/>
      <c r="D6" s="6"/>
      <c r="E6" s="6"/>
      <c r="F6" s="6"/>
      <c r="G6" s="6"/>
      <c r="H6" s="6"/>
      <c r="I6" s="6"/>
      <c r="J6" s="6"/>
      <c r="K6" s="6"/>
      <c r="L6" s="17" t="s">
        <v>55</v>
      </c>
      <c r="M6" s="17" t="s">
        <v>56</v>
      </c>
    </row>
    <row r="7" spans="1:13" ht="14.25" x14ac:dyDescent="0.15">
      <c r="A7" s="7"/>
      <c r="B7" s="8" t="s">
        <v>57</v>
      </c>
      <c r="C7" s="219" t="s">
        <v>69</v>
      </c>
      <c r="D7" s="220"/>
      <c r="E7" s="220"/>
      <c r="F7" s="221"/>
      <c r="G7" s="222" t="s">
        <v>70</v>
      </c>
      <c r="H7" s="222"/>
      <c r="I7" s="222" t="s">
        <v>71</v>
      </c>
      <c r="J7" s="222"/>
      <c r="K7" s="8" t="s">
        <v>72</v>
      </c>
      <c r="L7" s="219" t="s">
        <v>73</v>
      </c>
      <c r="M7" s="221"/>
    </row>
    <row r="8" spans="1:13" x14ac:dyDescent="0.15">
      <c r="A8" s="223" t="s">
        <v>74</v>
      </c>
      <c r="B8" s="224"/>
      <c r="C8" s="224"/>
      <c r="D8" s="224"/>
      <c r="E8" s="224"/>
      <c r="F8" s="224"/>
      <c r="G8" s="224"/>
      <c r="H8" s="224"/>
      <c r="I8" s="224"/>
      <c r="J8" s="224"/>
      <c r="K8" s="224"/>
      <c r="L8" s="224"/>
      <c r="M8" s="225"/>
    </row>
    <row r="9" spans="1:13" x14ac:dyDescent="0.15">
      <c r="A9" s="226"/>
      <c r="B9" s="227"/>
      <c r="C9" s="227"/>
      <c r="D9" s="227"/>
      <c r="E9" s="227"/>
      <c r="F9" s="227"/>
      <c r="G9" s="227"/>
      <c r="H9" s="227"/>
      <c r="I9" s="227"/>
      <c r="J9" s="227"/>
      <c r="K9" s="227"/>
      <c r="L9" s="227"/>
      <c r="M9" s="228"/>
    </row>
    <row r="15" spans="1:13" x14ac:dyDescent="0.15">
      <c r="A15" s="217" t="s">
        <v>75</v>
      </c>
      <c r="B15" s="218"/>
      <c r="C15" s="218"/>
      <c r="D15" s="218"/>
      <c r="E15" s="218"/>
      <c r="F15" s="218"/>
      <c r="G15" s="218"/>
      <c r="H15" s="218"/>
    </row>
    <row r="16" spans="1:13" x14ac:dyDescent="0.15">
      <c r="A16" s="218"/>
      <c r="B16" s="218"/>
      <c r="C16" s="218"/>
      <c r="D16" s="218"/>
      <c r="E16" s="218"/>
      <c r="F16" s="218"/>
      <c r="G16" s="218"/>
      <c r="H16" s="218"/>
    </row>
    <row r="17" spans="1:8" x14ac:dyDescent="0.15">
      <c r="A17" s="218"/>
      <c r="B17" s="218"/>
      <c r="C17" s="218"/>
      <c r="D17" s="218"/>
      <c r="E17" s="218"/>
      <c r="F17" s="218"/>
      <c r="G17" s="218"/>
      <c r="H17" s="218"/>
    </row>
    <row r="18" spans="1:8" x14ac:dyDescent="0.15">
      <c r="A18" s="218"/>
      <c r="B18" s="218"/>
      <c r="C18" s="218"/>
      <c r="D18" s="218"/>
      <c r="E18" s="218"/>
      <c r="F18" s="218"/>
      <c r="G18" s="218"/>
      <c r="H18" s="218"/>
    </row>
    <row r="19" spans="1:8" x14ac:dyDescent="0.15">
      <c r="A19" s="218"/>
      <c r="B19" s="218"/>
      <c r="C19" s="218"/>
      <c r="D19" s="218"/>
      <c r="E19" s="218"/>
      <c r="F19" s="218"/>
      <c r="G19" s="218"/>
      <c r="H19" s="218"/>
    </row>
    <row r="20" spans="1:8" x14ac:dyDescent="0.15">
      <c r="A20" s="218"/>
      <c r="B20" s="218"/>
      <c r="C20" s="218"/>
      <c r="D20" s="218"/>
      <c r="E20" s="218"/>
      <c r="F20" s="218"/>
      <c r="G20" s="218"/>
      <c r="H20" s="218"/>
    </row>
  </sheetData>
  <mergeCells count="6">
    <mergeCell ref="A15:H20"/>
    <mergeCell ref="C7:F7"/>
    <mergeCell ref="G7:H7"/>
    <mergeCell ref="I7:J7"/>
    <mergeCell ref="L7:M7"/>
    <mergeCell ref="A8:M9"/>
  </mergeCells>
  <phoneticPr fontId="24" type="noConversion"/>
  <dataValidations count="1">
    <dataValidation type="list" allowBlank="1" showInputMessage="1" showErrorMessage="1" sqref="C8:D8" xr:uid="{00000000-0002-0000-0300-000000000000}">
      <formula1>"飞机,火车,汽车,其他"</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列表页</vt:lpstr>
      <vt:lpstr>常规页</vt:lpstr>
      <vt:lpstr>审批</vt:lpstr>
      <vt:lpstr>附件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w8888</dc:creator>
  <cp:lastModifiedBy>Etoon</cp:lastModifiedBy>
  <dcterms:created xsi:type="dcterms:W3CDTF">2020-05-31T01:35:23Z</dcterms:created>
  <dcterms:modified xsi:type="dcterms:W3CDTF">2023-06-05T04:37:07Z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